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Marktentwicklung/Produzenten- und Konsumentenpreise/"/>
    </mc:Choice>
  </mc:AlternateContent>
  <xr:revisionPtr revIDLastSave="0" documentId="8_{52A7AB63-3CB9-6D45-AA77-6D8DA3383E40}" xr6:coauthVersionLast="47" xr6:coauthVersionMax="47" xr10:uidLastSave="{00000000-0000-0000-0000-000000000000}"/>
  <bookViews>
    <workbookView xWindow="0" yWindow="700" windowWidth="27040" windowHeight="15720" tabRatio="640" xr2:uid="{00000000-000D-0000-FFFF-FFFF00000000}"/>
  </bookViews>
  <sheets>
    <sheet name="Kpreise konv." sheetId="1" r:id="rId1"/>
  </sheets>
  <definedNames>
    <definedName name="_xlnm.Print_Area" localSheetId="0">'Kpreise konv.'!$A$1:$A$20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6" i="1"/>
  <c r="G14" i="1"/>
  <c r="G82" i="1"/>
  <c r="G81" i="1"/>
  <c r="G80" i="1"/>
  <c r="G79" i="1"/>
  <c r="G78" i="1"/>
  <c r="G77" i="1"/>
  <c r="G76" i="1"/>
  <c r="G74" i="1"/>
  <c r="G66" i="1"/>
  <c r="G65" i="1"/>
  <c r="G64" i="1"/>
  <c r="G63" i="1"/>
  <c r="G62" i="1"/>
  <c r="G58" i="1"/>
  <c r="G57" i="1"/>
  <c r="G56" i="1"/>
  <c r="G55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<sst xmlns="http://schemas.openxmlformats.org/spreadsheetml/2006/main" count="217" uniqueCount="103">
  <si>
    <t>Koteletten, geschnitten</t>
  </si>
  <si>
    <t>Voressen</t>
  </si>
  <si>
    <t>Schweinefleisch</t>
  </si>
  <si>
    <t>Voressen, Schulter</t>
  </si>
  <si>
    <t>Lammfleisch Inland frisch</t>
  </si>
  <si>
    <t>Fleischwaren</t>
  </si>
  <si>
    <t>Cervelat</t>
  </si>
  <si>
    <t>Wienerli</t>
  </si>
  <si>
    <t>Kalbsbratwurst</t>
  </si>
  <si>
    <t>Poulets</t>
  </si>
  <si>
    <t>Brust</t>
  </si>
  <si>
    <t>Schenkel</t>
  </si>
  <si>
    <t>Eier aus Bodenhaltung gekocht</t>
  </si>
  <si>
    <t>Eier aus Freilandhaltung gekocht</t>
  </si>
  <si>
    <t>Eier aus Bodenhaltung gekocht Import</t>
  </si>
  <si>
    <t>Ruchmehl</t>
  </si>
  <si>
    <t>Halbweissmehl</t>
  </si>
  <si>
    <t>Weissmehl</t>
  </si>
  <si>
    <t>Mehl im Tiefpreissegment</t>
  </si>
  <si>
    <t>Festkochende Speisekartoffeln</t>
  </si>
  <si>
    <t>Mehligkochende Speisekartoffeln</t>
  </si>
  <si>
    <t>Erdbeeren</t>
  </si>
  <si>
    <t>Blumenkohl</t>
  </si>
  <si>
    <t>Salatgurken</t>
  </si>
  <si>
    <t>Raclette</t>
  </si>
  <si>
    <t>Hochtemperatur Speisekartoffeln</t>
  </si>
  <si>
    <t>Speisefrühkartoffeln</t>
  </si>
  <si>
    <t>Kristallzucker</t>
  </si>
  <si>
    <t>Tomaten rund</t>
  </si>
  <si>
    <t>Kopfsalat grün</t>
  </si>
  <si>
    <r>
      <t>Standardisierte Vollmilch UHT 35g</t>
    </r>
    <r>
      <rPr>
        <vertAlign val="superscript"/>
        <sz val="8"/>
        <rFont val="Calibri"/>
        <family val="2"/>
      </rPr>
      <t>1</t>
    </r>
    <phoneticPr fontId="0" type="noConversion"/>
  </si>
  <si>
    <r>
      <t>Kartoffeln</t>
    </r>
    <r>
      <rPr>
        <b/>
        <vertAlign val="superscript"/>
        <sz val="8"/>
        <rFont val="Calibri"/>
        <family val="2"/>
      </rPr>
      <t>3</t>
    </r>
    <phoneticPr fontId="0" type="noConversion"/>
  </si>
  <si>
    <r>
      <t>Obst</t>
    </r>
    <r>
      <rPr>
        <b/>
        <vertAlign val="superscript"/>
        <sz val="8"/>
        <rFont val="Calibri"/>
        <family val="2"/>
      </rPr>
      <t xml:space="preserve">4 </t>
    </r>
    <phoneticPr fontId="0" type="noConversion"/>
  </si>
  <si>
    <r>
      <t>Gemüse</t>
    </r>
    <r>
      <rPr>
        <b/>
        <vertAlign val="superscript"/>
        <sz val="8"/>
        <rFont val="Calibri"/>
        <family val="2"/>
      </rPr>
      <t xml:space="preserve">4 </t>
    </r>
    <phoneticPr fontId="0" type="noConversion"/>
  </si>
  <si>
    <t>Kristallzucker: BFS</t>
  </si>
  <si>
    <t>Einheit</t>
    <phoneticPr fontId="0" type="noConversion"/>
  </si>
  <si>
    <t>Quellen:</t>
  </si>
  <si>
    <t>Produkt</t>
    <phoneticPr fontId="0" type="noConversion"/>
  </si>
  <si>
    <t>%</t>
  </si>
  <si>
    <t>2000/02</t>
    <phoneticPr fontId="0" type="noConversion"/>
  </si>
  <si>
    <t>2000/02–</t>
    <phoneticPr fontId="0" type="noConversion"/>
  </si>
  <si>
    <t>Milch und Milchprodukte</t>
  </si>
  <si>
    <t>Vollmilch, pasteurisiert,verpackt</t>
  </si>
  <si>
    <t>Milchdrink, pasteurisiert, verpackt</t>
  </si>
  <si>
    <t>Magermilch UHT</t>
  </si>
  <si>
    <t>Emmentaler surchoix</t>
  </si>
  <si>
    <t>Greyerzer surchoix</t>
  </si>
  <si>
    <t>Tilsiter surchoix</t>
  </si>
  <si>
    <t>Camembert 60% (FiT)</t>
  </si>
  <si>
    <t>Weichkäse Schimmelreifung</t>
  </si>
  <si>
    <t>Mozzarella</t>
  </si>
  <si>
    <t>Vorzugsbutter</t>
  </si>
  <si>
    <t>Die Butter (Kochbutter)</t>
  </si>
  <si>
    <t xml:space="preserve">Vollrahm, verpackt </t>
  </si>
  <si>
    <t>Kaffeerahm, verpackt</t>
  </si>
  <si>
    <t>Joghurt, aromatisiert oder mit Früchten</t>
  </si>
  <si>
    <t>Rindfleisch</t>
  </si>
  <si>
    <t>Braten, Schulter</t>
  </si>
  <si>
    <t>Hackfleisch</t>
  </si>
  <si>
    <t>Kalbfleisch</t>
  </si>
  <si>
    <r>
      <t>Aprikosen, Klasse I</t>
    </r>
    <r>
      <rPr>
        <vertAlign val="superscript"/>
        <sz val="8"/>
        <rFont val="Calibri"/>
        <family val="2"/>
      </rPr>
      <t>5</t>
    </r>
  </si>
  <si>
    <r>
      <t>Äpfel, Golden Delicious, Klasse I</t>
    </r>
    <r>
      <rPr>
        <vertAlign val="superscript"/>
        <sz val="8"/>
        <rFont val="Calibri"/>
        <family val="2"/>
      </rPr>
      <t>5</t>
    </r>
  </si>
  <si>
    <t>Konsumentenpreise ohne Bio</t>
  </si>
  <si>
    <r>
      <t>4</t>
    </r>
    <r>
      <rPr>
        <sz val="7"/>
        <rFont val="Calibri"/>
        <family val="2"/>
      </rPr>
      <t xml:space="preserve"> Frischkonsum; Herkunft In- und Ausland</t>
    </r>
  </si>
  <si>
    <r>
      <t>3</t>
    </r>
    <r>
      <rPr>
        <sz val="7"/>
        <rFont val="Calibri"/>
        <family val="2"/>
      </rPr>
      <t xml:space="preserve"> 2000/02: Aufgrund fehlender Informationen wird 2005/7 verwendet</t>
    </r>
  </si>
  <si>
    <t>–</t>
  </si>
  <si>
    <t>Karotten</t>
  </si>
  <si>
    <t>Knollensellerie</t>
  </si>
  <si>
    <r>
      <rPr>
        <vertAlign val="superscript"/>
        <sz val="7"/>
        <rFont val="Calibri"/>
        <family val="2"/>
      </rPr>
      <t>6</t>
    </r>
    <r>
      <rPr>
        <sz val="7"/>
        <rFont val="Calibri"/>
        <family val="2"/>
      </rPr>
      <t xml:space="preserve"> 2000/02: Aufgrund fehlender Informationen wird 2012/14 verwendet</t>
    </r>
  </si>
  <si>
    <r>
      <t>Mehl und Brot</t>
    </r>
    <r>
      <rPr>
        <b/>
        <vertAlign val="superscript"/>
        <sz val="8"/>
        <rFont val="Calibri"/>
        <family val="2"/>
      </rPr>
      <t>2,6</t>
    </r>
  </si>
  <si>
    <t>Zwiebeln gelb</t>
  </si>
  <si>
    <t>Fr./l</t>
  </si>
  <si>
    <t>Fr./125 g</t>
  </si>
  <si>
    <t>Fr./kg</t>
  </si>
  <si>
    <t>Fr./100 g</t>
  </si>
  <si>
    <t>Fr./St.</t>
  </si>
  <si>
    <t>Fr./150 g</t>
  </si>
  <si>
    <t>Fr./200 g</t>
  </si>
  <si>
    <t>Fr./250 g</t>
  </si>
  <si>
    <t>Fr./1/2 l</t>
  </si>
  <si>
    <t>Fr./180 g</t>
  </si>
  <si>
    <r>
      <t>Birnen, Conférence, Klasse I</t>
    </r>
    <r>
      <rPr>
        <vertAlign val="superscript"/>
        <sz val="8"/>
        <rFont val="Calibri"/>
        <family val="2"/>
      </rPr>
      <t>5</t>
    </r>
  </si>
  <si>
    <r>
      <t xml:space="preserve">1 </t>
    </r>
    <r>
      <rPr>
        <sz val="7"/>
        <rFont val="Calibri"/>
        <family val="2"/>
      </rPr>
      <t>2000/02: Aufgrund fehlender Informationen wird Durchschnitt von 2009/11 verwendet</t>
    </r>
  </si>
  <si>
    <r>
      <t>Kirschen</t>
    </r>
    <r>
      <rPr>
        <vertAlign val="superscript"/>
        <sz val="8"/>
        <rFont val="Calibri"/>
        <family val="2"/>
      </rPr>
      <t>5</t>
    </r>
  </si>
  <si>
    <r>
      <t>Zwetschgen</t>
    </r>
    <r>
      <rPr>
        <vertAlign val="superscript"/>
        <sz val="8"/>
        <rFont val="Calibri"/>
        <family val="2"/>
      </rPr>
      <t>5</t>
    </r>
  </si>
  <si>
    <t>2021/23</t>
  </si>
  <si>
    <t>Eier aus Bodenhaltung roh</t>
  </si>
  <si>
    <t>Eier aus Freilandhaltung roh</t>
  </si>
  <si>
    <t>Eier aus Bodenhaltung roh Import</t>
  </si>
  <si>
    <r>
      <rPr>
        <vertAlign val="superscript"/>
        <sz val="7"/>
        <rFont val="Calibri"/>
        <family val="2"/>
      </rPr>
      <t>7</t>
    </r>
    <r>
      <rPr>
        <sz val="7"/>
        <rFont val="Calibri"/>
        <family val="2"/>
      </rPr>
      <t xml:space="preserve"> Verfügbarkeit der Daten erst ab 01/2020, da die Berechnungsmethode angepasst wurde</t>
    </r>
  </si>
  <si>
    <r>
      <t>Eier</t>
    </r>
    <r>
      <rPr>
        <b/>
        <vertAlign val="superscript"/>
        <sz val="8"/>
        <rFont val="Calibri"/>
        <family val="2"/>
      </rPr>
      <t>7</t>
    </r>
  </si>
  <si>
    <t>Plätzli</t>
  </si>
  <si>
    <t>Koteletten</t>
  </si>
  <si>
    <t xml:space="preserve">Entrecôte </t>
  </si>
  <si>
    <t xml:space="preserve">Plätzli </t>
  </si>
  <si>
    <t>Hinterschinken</t>
  </si>
  <si>
    <t>Salami Inland</t>
  </si>
  <si>
    <t>Ganz/Halb, Inland</t>
  </si>
  <si>
    <t>Milch, Eier, Mehl und Brot, Kartoffeln, Obst und Gemüse: BLW. Fleisch: NielsenIQ Switzerland, Retail Panel.</t>
  </si>
  <si>
    <t>Ruchbrot 500g</t>
  </si>
  <si>
    <t>Halbweissbrot 500g</t>
  </si>
  <si>
    <r>
      <t xml:space="preserve">2 </t>
    </r>
    <r>
      <rPr>
        <sz val="7"/>
        <rFont val="Calibri"/>
        <family val="2"/>
      </rPr>
      <t>Kilogramm Gewichte bei Mehl im Tiefpreissegment werden auf ein Kilogramm umgerechnet, beim Brot wird der Stückpreis für ein 500g-Brot angegeben</t>
    </r>
  </si>
  <si>
    <r>
      <t>5</t>
    </r>
    <r>
      <rPr>
        <sz val="7"/>
        <rFont val="Calibri"/>
        <family val="2"/>
      </rPr>
      <t xml:space="preserve"> Durchschnitt der Jahre 2000/03; Veränderung 2000/03–2018/21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</si>
</sst>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0.0"/>
    <numFmt numFmtId="166" formatCode="###\ ###\ ##0"/>
    <numFmt numFmtId="167" formatCode="_ * #,##0.0_ ;_ * \-#,##0.0_ ;_ * &quot;-&quot;??_ ;_ @_ "/>
    <numFmt numFmtId="168" formatCode="_ [$Fr.-807]\ * #,##0.00_ ;_ [$Fr.-807]\ * \-#,##0.00_ ;_ [$Fr.-807]\ * &quot;-&quot;??_ ;_ @_ "/>
    <numFmt numFmtId="169" formatCode="#,##0.0;\-#,##0.0"/>
    <numFmt numFmtId="170" formatCode="mmm"/>
    <numFmt numFmtId="171" formatCode=";;;@"/>
    <numFmt numFmtId="172" formatCode="_([$€]* #,##0.00_);_([$€]* \(#,##0.00\);_([$€]* &quot;-&quot;??_);_(@_)"/>
    <numFmt numFmtId="173" formatCode="_-* #,##0_C_H_F_-;\-* #,##0_C_H_F_-;_-* &quot;-&quot;_C_H_F_-;_-@_-"/>
    <numFmt numFmtId="174" formatCode="#,##0.0"/>
  </numFmts>
  <fonts count="32" x14ac:knownFonts="1">
    <font>
      <sz val="10"/>
      <name val="Arial"/>
    </font>
    <font>
      <sz val="11"/>
      <color theme="1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Verdana"/>
      <family val="2"/>
    </font>
    <font>
      <b/>
      <sz val="10"/>
      <name val="Arial"/>
      <family val="2"/>
    </font>
    <font>
      <b/>
      <sz val="12"/>
      <color indexed="53"/>
      <name val="Arial"/>
      <family val="2"/>
    </font>
    <font>
      <sz val="7"/>
      <name val="Calibri"/>
      <family val="2"/>
    </font>
    <font>
      <sz val="10"/>
      <color rgb="FF000000"/>
      <name val="Arial"/>
      <family val="2"/>
    </font>
    <font>
      <b/>
      <sz val="9.5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AD5C0"/>
        <bgColor indexed="64"/>
      </patternFill>
    </fill>
    <fill>
      <patternFill patternType="solid">
        <fgColor rgb="FFEC9E8A"/>
        <bgColor indexed="64"/>
      </patternFill>
    </fill>
    <fill>
      <patternFill patternType="solid">
        <fgColor rgb="FFC6EFCE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/>
      <top/>
      <bottom style="thin">
        <color indexed="64"/>
      </bottom>
      <diagonal/>
    </border>
  </borders>
  <cellStyleXfs count="784">
    <xf numFmtId="0" fontId="0" fillId="0" border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10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169" fontId="13" fillId="0" borderId="3" applyFill="0" applyBorder="0"/>
    <xf numFmtId="37" fontId="14" fillId="0" borderId="0">
      <alignment horizontal="left" vertical="center"/>
    </xf>
    <xf numFmtId="37" fontId="14" fillId="0" borderId="0">
      <alignment horizontal="left" vertical="center"/>
    </xf>
    <xf numFmtId="169" fontId="11" fillId="0" borderId="4" applyBorder="0" applyAlignment="0"/>
    <xf numFmtId="170" fontId="16" fillId="0" borderId="0" applyBorder="0">
      <alignment horizontal="center" vertical="center"/>
    </xf>
    <xf numFmtId="171" fontId="13" fillId="0" borderId="0" applyBorder="0"/>
    <xf numFmtId="3" fontId="13" fillId="0" borderId="3" applyBorder="0"/>
    <xf numFmtId="0" fontId="18" fillId="11" borderId="5" applyNumberFormat="0" applyAlignment="0" applyProtection="0"/>
    <xf numFmtId="0" fontId="19" fillId="11" borderId="6" applyNumberFormat="0" applyAlignment="0" applyProtection="0"/>
    <xf numFmtId="169" fontId="11" fillId="12" borderId="7" applyBorder="0" applyAlignment="0">
      <protection locked="0"/>
    </xf>
    <xf numFmtId="0" fontId="20" fillId="6" borderId="6" applyNumberFormat="0" applyAlignment="0" applyProtection="0"/>
    <xf numFmtId="171" fontId="14" fillId="12" borderId="0" applyBorder="0">
      <alignment horizontal="left" vertical="center"/>
      <protection locked="0"/>
    </xf>
    <xf numFmtId="171" fontId="14" fillId="12" borderId="0" applyBorder="0">
      <alignment vertical="center"/>
      <protection locked="0"/>
    </xf>
    <xf numFmtId="169" fontId="11" fillId="12" borderId="4" applyBorder="0" applyAlignment="0">
      <protection locked="0"/>
    </xf>
    <xf numFmtId="170" fontId="16" fillId="12" borderId="0" applyBorder="0">
      <alignment horizontal="center" vertical="center"/>
      <protection locked="0"/>
    </xf>
    <xf numFmtId="171" fontId="13" fillId="12" borderId="3" applyBorder="0">
      <protection locked="0"/>
    </xf>
    <xf numFmtId="3" fontId="11" fillId="12" borderId="3" applyBorder="0">
      <alignment vertical="center"/>
      <protection locked="0"/>
    </xf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168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5" borderId="0" applyNumberFormat="0" applyBorder="0" applyAlignment="0" applyProtection="0"/>
    <xf numFmtId="168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8" fontId="25" fillId="0" borderId="0" applyNumberFormat="0" applyFill="0" applyBorder="0" applyAlignment="0" applyProtection="0">
      <alignment vertical="top"/>
      <protection locked="0"/>
    </xf>
    <xf numFmtId="168" fontId="1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8" fontId="12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3" fontId="11" fillId="0" borderId="0" applyFont="0" applyFill="0" applyBorder="0" applyAlignment="0" applyProtection="0"/>
    <xf numFmtId="174" fontId="11" fillId="0" borderId="2" applyFill="0" applyProtection="0">
      <alignment horizontal="right" vertical="center"/>
    </xf>
    <xf numFmtId="49" fontId="28" fillId="0" borderId="9" applyFill="0" applyBorder="0" applyProtection="0">
      <alignment horizontal="left" vertical="center"/>
    </xf>
    <xf numFmtId="49" fontId="27" fillId="0" borderId="9" applyFill="0" applyBorder="0" applyProtection="0">
      <alignment horizontal="left" vertical="center"/>
    </xf>
    <xf numFmtId="49" fontId="27" fillId="0" borderId="10" applyFill="0" applyProtection="0">
      <alignment horizontal="center" vertical="center" wrapText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164" fontId="15" fillId="0" borderId="0" applyFont="0" applyFill="0" applyBorder="0" applyAlignment="0" applyProtection="0"/>
    <xf numFmtId="0" fontId="30" fillId="0" borderId="0"/>
    <xf numFmtId="0" fontId="30" fillId="0" borderId="0"/>
    <xf numFmtId="173" fontId="11" fillId="0" borderId="0" applyFont="0" applyFill="0" applyBorder="0" applyAlignment="0" applyProtection="0"/>
    <xf numFmtId="174" fontId="11" fillId="0" borderId="11" applyFill="0" applyProtection="0">
      <alignment horizontal="right" vertical="center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2" xfId="2" applyFont="1" applyBorder="1" applyAlignment="1">
      <alignment vertical="center"/>
    </xf>
    <xf numFmtId="0" fontId="3" fillId="0" borderId="2" xfId="2" applyFont="1" applyBorder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167" fontId="3" fillId="0" borderId="0" xfId="2" applyNumberFormat="1" applyFont="1" applyAlignment="1">
      <alignment vertical="center"/>
    </xf>
    <xf numFmtId="2" fontId="3" fillId="0" borderId="0" xfId="2" applyNumberFormat="1" applyFont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2" xfId="2" applyNumberFormat="1" applyFont="1" applyBorder="1" applyAlignment="1">
      <alignment vertical="center"/>
    </xf>
    <xf numFmtId="0" fontId="4" fillId="0" borderId="0" xfId="2" applyFont="1" applyAlignment="1">
      <alignment vertical="top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top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right" vertical="center"/>
    </xf>
    <xf numFmtId="166" fontId="2" fillId="2" borderId="0" xfId="1" applyNumberFormat="1" applyFill="1" applyAlignment="1">
      <alignment horizontal="right" vertical="center"/>
    </xf>
    <xf numFmtId="165" fontId="2" fillId="2" borderId="0" xfId="2" applyNumberFormat="1" applyFill="1" applyAlignment="1">
      <alignment vertical="center"/>
    </xf>
    <xf numFmtId="0" fontId="2" fillId="3" borderId="1" xfId="2" applyFill="1" applyBorder="1" applyAlignment="1">
      <alignment vertical="center"/>
    </xf>
    <xf numFmtId="0" fontId="2" fillId="3" borderId="1" xfId="2" applyFill="1" applyBorder="1" applyAlignment="1">
      <alignment horizontal="right" vertical="center"/>
    </xf>
    <xf numFmtId="0" fontId="2" fillId="3" borderId="1" xfId="1" applyFill="1" applyBorder="1" applyAlignment="1">
      <alignment horizontal="right" vertical="center"/>
    </xf>
    <xf numFmtId="0" fontId="2" fillId="3" borderId="0" xfId="2" applyFill="1" applyAlignment="1">
      <alignment vertical="center"/>
    </xf>
    <xf numFmtId="0" fontId="2" fillId="3" borderId="0" xfId="1" applyFill="1" applyAlignment="1">
      <alignment horizontal="right" vertical="center"/>
    </xf>
    <xf numFmtId="0" fontId="2" fillId="3" borderId="0" xfId="1" quotePrefix="1" applyFill="1" applyAlignment="1">
      <alignment horizontal="right" vertical="center"/>
    </xf>
    <xf numFmtId="0" fontId="2" fillId="3" borderId="2" xfId="2" applyFill="1" applyBorder="1" applyAlignment="1">
      <alignment vertical="center"/>
    </xf>
    <xf numFmtId="0" fontId="2" fillId="3" borderId="2" xfId="2" applyFill="1" applyBorder="1" applyAlignment="1">
      <alignment horizontal="right" vertical="center" wrapText="1"/>
    </xf>
    <xf numFmtId="2" fontId="2" fillId="2" borderId="0" xfId="1" applyNumberFormat="1" applyFill="1" applyAlignment="1">
      <alignment horizontal="right" vertical="center"/>
    </xf>
    <xf numFmtId="9" fontId="3" fillId="0" borderId="0" xfId="414" applyFont="1" applyFill="1" applyBorder="1" applyAlignment="1">
      <alignment vertical="center"/>
    </xf>
    <xf numFmtId="0" fontId="29" fillId="0" borderId="0" xfId="2" applyFont="1" applyAlignment="1"/>
    <xf numFmtId="167" fontId="3" fillId="0" borderId="1" xfId="2" applyNumberFormat="1" applyFont="1" applyBorder="1" applyAlignment="1">
      <alignment vertical="center"/>
    </xf>
    <xf numFmtId="167" fontId="3" fillId="0" borderId="0" xfId="2" applyNumberFormat="1" applyFont="1" applyAlignment="1">
      <alignment horizontal="right" vertical="center"/>
    </xf>
    <xf numFmtId="0" fontId="2" fillId="3" borderId="11" xfId="2" applyFill="1" applyBorder="1" applyAlignment="1">
      <alignment horizontal="right" vertical="center" wrapText="1"/>
    </xf>
    <xf numFmtId="164" fontId="3" fillId="0" borderId="0" xfId="3" applyFont="1" applyFill="1" applyBorder="1" applyAlignment="1">
      <alignment horizontal="right" vertical="center"/>
    </xf>
    <xf numFmtId="0" fontId="5" fillId="0" borderId="0" xfId="2" applyFont="1" applyAlignment="1">
      <alignment vertical="top"/>
    </xf>
    <xf numFmtId="0" fontId="2" fillId="3" borderId="0" xfId="1" applyFill="1" applyAlignment="1">
      <alignment horizontal="right" vertical="center" wrapText="1"/>
    </xf>
    <xf numFmtId="2" fontId="0" fillId="0" borderId="0" xfId="0" applyNumberFormat="1"/>
    <xf numFmtId="0" fontId="5" fillId="0" borderId="0" xfId="2" applyFont="1" applyAlignment="1"/>
    <xf numFmtId="0" fontId="31" fillId="0" borderId="0" xfId="0" applyFont="1" applyAlignment="1">
      <alignment horizontal="left" vertical="center"/>
    </xf>
    <xf numFmtId="0" fontId="31" fillId="0" borderId="0" xfId="2" applyFont="1" applyAlignment="1">
      <alignment horizontal="left" vertical="center"/>
    </xf>
  </cellXfs>
  <cellStyles count="782">
    <cellStyle name="Akzent1 2" xfId="4" xr:uid="{00000000-0005-0000-0000-000000000000}"/>
    <cellStyle name="Akzent2 2" xfId="5" xr:uid="{00000000-0005-0000-0000-000001000000}"/>
    <cellStyle name="Akzent3 2" xfId="6" xr:uid="{00000000-0005-0000-0000-000002000000}"/>
    <cellStyle name="Akzent4 2" xfId="7" xr:uid="{00000000-0005-0000-0000-000003000000}"/>
    <cellStyle name="Akzent5 2" xfId="8" xr:uid="{00000000-0005-0000-0000-000004000000}"/>
    <cellStyle name="Akzent6 2" xfId="9" xr:uid="{00000000-0005-0000-0000-000005000000}"/>
    <cellStyle name="Anzeige %" xfId="10" xr:uid="{00000000-0005-0000-0000-000006000000}"/>
    <cellStyle name="Anzeige Company" xfId="11" xr:uid="{00000000-0005-0000-0000-000007000000}"/>
    <cellStyle name="Anzeige Currency" xfId="12" xr:uid="{00000000-0005-0000-0000-000008000000}"/>
    <cellStyle name="Anzeige Dezimal" xfId="13" xr:uid="{00000000-0005-0000-0000-000009000000}"/>
    <cellStyle name="Anzeige Monat" xfId="14" xr:uid="{00000000-0005-0000-0000-00000A000000}"/>
    <cellStyle name="Anzeige Text" xfId="15" xr:uid="{00000000-0005-0000-0000-00000B000000}"/>
    <cellStyle name="Anzeige Zahl" xfId="16" xr:uid="{00000000-0005-0000-0000-00000C000000}"/>
    <cellStyle name="Ausgabe 2" xfId="17" xr:uid="{00000000-0005-0000-0000-00000D000000}"/>
    <cellStyle name="Berechnung 2" xfId="18" xr:uid="{00000000-0005-0000-0000-00000E000000}"/>
    <cellStyle name="Besuchter Hyperlink" xfId="47" xr:uid="{00000000-0005-0000-0000-00000F000000}"/>
    <cellStyle name="Besuchter Hyperlink 2" xfId="420" xr:uid="{00000000-0005-0000-0000-000010000000}"/>
    <cellStyle name="CTCDataRow" xfId="50" xr:uid="{00000000-0005-0000-0000-000011000000}"/>
    <cellStyle name="CTCHeaderOrange" xfId="51" xr:uid="{00000000-0005-0000-0000-000012000000}"/>
    <cellStyle name="CTCPeriodHeader" xfId="52" xr:uid="{00000000-0005-0000-0000-000013000000}"/>
    <cellStyle name="CTCPeriodHeader 2" xfId="422" xr:uid="{00000000-0005-0000-0000-000014000000}"/>
    <cellStyle name="CTCRowHeader" xfId="48" xr:uid="{00000000-0005-0000-0000-000015000000}"/>
    <cellStyle name="CTCRowHeader 2" xfId="421" xr:uid="{00000000-0005-0000-0000-000016000000}"/>
    <cellStyle name="CTCTableHeader" xfId="49" xr:uid="{00000000-0005-0000-0000-000017000000}"/>
    <cellStyle name="CTCTableHeaderLast" xfId="53" xr:uid="{00000000-0005-0000-0000-000018000000}"/>
    <cellStyle name="CTCTableHeaderLast 2" xfId="423" xr:uid="{00000000-0005-0000-0000-000019000000}"/>
    <cellStyle name="Dezimal [0] 2" xfId="41" xr:uid="{00000000-0005-0000-0000-00001A000000}"/>
    <cellStyle name="Dezimal 2" xfId="78" xr:uid="{00000000-0005-0000-0000-00001B000000}"/>
    <cellStyle name="Dezimal 2 2" xfId="79" xr:uid="{00000000-0005-0000-0000-00001C000000}"/>
    <cellStyle name="Dezimal 2 2 10" xfId="80" xr:uid="{00000000-0005-0000-0000-00001D000000}"/>
    <cellStyle name="Dezimal 2 2 10 2" xfId="81" xr:uid="{00000000-0005-0000-0000-00001E000000}"/>
    <cellStyle name="Dezimal 2 2 10 2 2" xfId="451" xr:uid="{00000000-0005-0000-0000-00001F000000}"/>
    <cellStyle name="Dezimal 2 2 10 3" xfId="450" xr:uid="{00000000-0005-0000-0000-000020000000}"/>
    <cellStyle name="Dezimal 2 2 11" xfId="82" xr:uid="{00000000-0005-0000-0000-000021000000}"/>
    <cellStyle name="Dezimal 2 2 11 2" xfId="452" xr:uid="{00000000-0005-0000-0000-000022000000}"/>
    <cellStyle name="Dezimal 2 2 12" xfId="449" xr:uid="{00000000-0005-0000-0000-000023000000}"/>
    <cellStyle name="Dezimal 2 2 2" xfId="83" xr:uid="{00000000-0005-0000-0000-000024000000}"/>
    <cellStyle name="Dezimal 2 2 2 2" xfId="84" xr:uid="{00000000-0005-0000-0000-000025000000}"/>
    <cellStyle name="Dezimal 2 2 2 2 2" xfId="85" xr:uid="{00000000-0005-0000-0000-000026000000}"/>
    <cellStyle name="Dezimal 2 2 2 2 2 2" xfId="86" xr:uid="{00000000-0005-0000-0000-000027000000}"/>
    <cellStyle name="Dezimal 2 2 2 2 2 2 2" xfId="87" xr:uid="{00000000-0005-0000-0000-000028000000}"/>
    <cellStyle name="Dezimal 2 2 2 2 2 2 2 2" xfId="457" xr:uid="{00000000-0005-0000-0000-000029000000}"/>
    <cellStyle name="Dezimal 2 2 2 2 2 2 3" xfId="456" xr:uid="{00000000-0005-0000-0000-00002A000000}"/>
    <cellStyle name="Dezimal 2 2 2 2 2 3" xfId="88" xr:uid="{00000000-0005-0000-0000-00002B000000}"/>
    <cellStyle name="Dezimal 2 2 2 2 2 3 2" xfId="458" xr:uid="{00000000-0005-0000-0000-00002C000000}"/>
    <cellStyle name="Dezimal 2 2 2 2 2 4" xfId="455" xr:uid="{00000000-0005-0000-0000-00002D000000}"/>
    <cellStyle name="Dezimal 2 2 2 2 3" xfId="89" xr:uid="{00000000-0005-0000-0000-00002E000000}"/>
    <cellStyle name="Dezimal 2 2 2 2 3 2" xfId="90" xr:uid="{00000000-0005-0000-0000-00002F000000}"/>
    <cellStyle name="Dezimal 2 2 2 2 3 2 2" xfId="460" xr:uid="{00000000-0005-0000-0000-000030000000}"/>
    <cellStyle name="Dezimal 2 2 2 2 3 3" xfId="459" xr:uid="{00000000-0005-0000-0000-000031000000}"/>
    <cellStyle name="Dezimal 2 2 2 2 4" xfId="91" xr:uid="{00000000-0005-0000-0000-000032000000}"/>
    <cellStyle name="Dezimal 2 2 2 2 4 2" xfId="92" xr:uid="{00000000-0005-0000-0000-000033000000}"/>
    <cellStyle name="Dezimal 2 2 2 2 4 2 2" xfId="462" xr:uid="{00000000-0005-0000-0000-000034000000}"/>
    <cellStyle name="Dezimal 2 2 2 2 4 3" xfId="461" xr:uid="{00000000-0005-0000-0000-000035000000}"/>
    <cellStyle name="Dezimal 2 2 2 2 5" xfId="93" xr:uid="{00000000-0005-0000-0000-000036000000}"/>
    <cellStyle name="Dezimal 2 2 2 2 5 2" xfId="463" xr:uid="{00000000-0005-0000-0000-000037000000}"/>
    <cellStyle name="Dezimal 2 2 2 2 6" xfId="454" xr:uid="{00000000-0005-0000-0000-000038000000}"/>
    <cellStyle name="Dezimal 2 2 2 3" xfId="94" xr:uid="{00000000-0005-0000-0000-000039000000}"/>
    <cellStyle name="Dezimal 2 2 2 3 2" xfId="95" xr:uid="{00000000-0005-0000-0000-00003A000000}"/>
    <cellStyle name="Dezimal 2 2 2 3 2 2" xfId="96" xr:uid="{00000000-0005-0000-0000-00003B000000}"/>
    <cellStyle name="Dezimal 2 2 2 3 2 2 2" xfId="466" xr:uid="{00000000-0005-0000-0000-00003C000000}"/>
    <cellStyle name="Dezimal 2 2 2 3 2 3" xfId="465" xr:uid="{00000000-0005-0000-0000-00003D000000}"/>
    <cellStyle name="Dezimal 2 2 2 3 3" xfId="97" xr:uid="{00000000-0005-0000-0000-00003E000000}"/>
    <cellStyle name="Dezimal 2 2 2 3 3 2" xfId="467" xr:uid="{00000000-0005-0000-0000-00003F000000}"/>
    <cellStyle name="Dezimal 2 2 2 3 4" xfId="464" xr:uid="{00000000-0005-0000-0000-000040000000}"/>
    <cellStyle name="Dezimal 2 2 2 4" xfId="98" xr:uid="{00000000-0005-0000-0000-000041000000}"/>
    <cellStyle name="Dezimal 2 2 2 4 2" xfId="99" xr:uid="{00000000-0005-0000-0000-000042000000}"/>
    <cellStyle name="Dezimal 2 2 2 4 2 2" xfId="469" xr:uid="{00000000-0005-0000-0000-000043000000}"/>
    <cellStyle name="Dezimal 2 2 2 4 3" xfId="468" xr:uid="{00000000-0005-0000-0000-000044000000}"/>
    <cellStyle name="Dezimal 2 2 2 5" xfId="100" xr:uid="{00000000-0005-0000-0000-000045000000}"/>
    <cellStyle name="Dezimal 2 2 2 5 2" xfId="101" xr:uid="{00000000-0005-0000-0000-000046000000}"/>
    <cellStyle name="Dezimal 2 2 2 5 2 2" xfId="471" xr:uid="{00000000-0005-0000-0000-000047000000}"/>
    <cellStyle name="Dezimal 2 2 2 5 3" xfId="470" xr:uid="{00000000-0005-0000-0000-000048000000}"/>
    <cellStyle name="Dezimal 2 2 2 6" xfId="102" xr:uid="{00000000-0005-0000-0000-000049000000}"/>
    <cellStyle name="Dezimal 2 2 2 6 2" xfId="472" xr:uid="{00000000-0005-0000-0000-00004A000000}"/>
    <cellStyle name="Dezimal 2 2 2 7" xfId="453" xr:uid="{00000000-0005-0000-0000-00004B000000}"/>
    <cellStyle name="Dezimal 2 2 3" xfId="103" xr:uid="{00000000-0005-0000-0000-00004C000000}"/>
    <cellStyle name="Dezimal 2 2 3 2" xfId="104" xr:uid="{00000000-0005-0000-0000-00004D000000}"/>
    <cellStyle name="Dezimal 2 2 3 2 2" xfId="105" xr:uid="{00000000-0005-0000-0000-00004E000000}"/>
    <cellStyle name="Dezimal 2 2 3 2 2 2" xfId="106" xr:uid="{00000000-0005-0000-0000-00004F000000}"/>
    <cellStyle name="Dezimal 2 2 3 2 2 2 2" xfId="107" xr:uid="{00000000-0005-0000-0000-000050000000}"/>
    <cellStyle name="Dezimal 2 2 3 2 2 2 2 2" xfId="477" xr:uid="{00000000-0005-0000-0000-000051000000}"/>
    <cellStyle name="Dezimal 2 2 3 2 2 2 3" xfId="476" xr:uid="{00000000-0005-0000-0000-000052000000}"/>
    <cellStyle name="Dezimal 2 2 3 2 2 3" xfId="108" xr:uid="{00000000-0005-0000-0000-000053000000}"/>
    <cellStyle name="Dezimal 2 2 3 2 2 3 2" xfId="478" xr:uid="{00000000-0005-0000-0000-000054000000}"/>
    <cellStyle name="Dezimal 2 2 3 2 2 4" xfId="475" xr:uid="{00000000-0005-0000-0000-000055000000}"/>
    <cellStyle name="Dezimal 2 2 3 2 3" xfId="109" xr:uid="{00000000-0005-0000-0000-000056000000}"/>
    <cellStyle name="Dezimal 2 2 3 2 3 2" xfId="110" xr:uid="{00000000-0005-0000-0000-000057000000}"/>
    <cellStyle name="Dezimal 2 2 3 2 3 2 2" xfId="480" xr:uid="{00000000-0005-0000-0000-000058000000}"/>
    <cellStyle name="Dezimal 2 2 3 2 3 3" xfId="479" xr:uid="{00000000-0005-0000-0000-000059000000}"/>
    <cellStyle name="Dezimal 2 2 3 2 4" xfId="111" xr:uid="{00000000-0005-0000-0000-00005A000000}"/>
    <cellStyle name="Dezimal 2 2 3 2 4 2" xfId="112" xr:uid="{00000000-0005-0000-0000-00005B000000}"/>
    <cellStyle name="Dezimal 2 2 3 2 4 2 2" xfId="482" xr:uid="{00000000-0005-0000-0000-00005C000000}"/>
    <cellStyle name="Dezimal 2 2 3 2 4 3" xfId="481" xr:uid="{00000000-0005-0000-0000-00005D000000}"/>
    <cellStyle name="Dezimal 2 2 3 2 5" xfId="113" xr:uid="{00000000-0005-0000-0000-00005E000000}"/>
    <cellStyle name="Dezimal 2 2 3 2 5 2" xfId="483" xr:uid="{00000000-0005-0000-0000-00005F000000}"/>
    <cellStyle name="Dezimal 2 2 3 2 6" xfId="474" xr:uid="{00000000-0005-0000-0000-000060000000}"/>
    <cellStyle name="Dezimal 2 2 3 3" xfId="114" xr:uid="{00000000-0005-0000-0000-000061000000}"/>
    <cellStyle name="Dezimal 2 2 3 3 2" xfId="115" xr:uid="{00000000-0005-0000-0000-000062000000}"/>
    <cellStyle name="Dezimal 2 2 3 3 2 2" xfId="116" xr:uid="{00000000-0005-0000-0000-000063000000}"/>
    <cellStyle name="Dezimal 2 2 3 3 2 2 2" xfId="486" xr:uid="{00000000-0005-0000-0000-000064000000}"/>
    <cellStyle name="Dezimal 2 2 3 3 2 3" xfId="485" xr:uid="{00000000-0005-0000-0000-000065000000}"/>
    <cellStyle name="Dezimal 2 2 3 3 3" xfId="117" xr:uid="{00000000-0005-0000-0000-000066000000}"/>
    <cellStyle name="Dezimal 2 2 3 3 3 2" xfId="487" xr:uid="{00000000-0005-0000-0000-000067000000}"/>
    <cellStyle name="Dezimal 2 2 3 3 4" xfId="484" xr:uid="{00000000-0005-0000-0000-000068000000}"/>
    <cellStyle name="Dezimal 2 2 3 4" xfId="118" xr:uid="{00000000-0005-0000-0000-000069000000}"/>
    <cellStyle name="Dezimal 2 2 3 4 2" xfId="119" xr:uid="{00000000-0005-0000-0000-00006A000000}"/>
    <cellStyle name="Dezimal 2 2 3 4 2 2" xfId="489" xr:uid="{00000000-0005-0000-0000-00006B000000}"/>
    <cellStyle name="Dezimal 2 2 3 4 3" xfId="488" xr:uid="{00000000-0005-0000-0000-00006C000000}"/>
    <cellStyle name="Dezimal 2 2 3 5" xfId="120" xr:uid="{00000000-0005-0000-0000-00006D000000}"/>
    <cellStyle name="Dezimal 2 2 3 5 2" xfId="121" xr:uid="{00000000-0005-0000-0000-00006E000000}"/>
    <cellStyle name="Dezimal 2 2 3 5 2 2" xfId="491" xr:uid="{00000000-0005-0000-0000-00006F000000}"/>
    <cellStyle name="Dezimal 2 2 3 5 3" xfId="490" xr:uid="{00000000-0005-0000-0000-000070000000}"/>
    <cellStyle name="Dezimal 2 2 3 6" xfId="122" xr:uid="{00000000-0005-0000-0000-000071000000}"/>
    <cellStyle name="Dezimal 2 2 3 6 2" xfId="492" xr:uid="{00000000-0005-0000-0000-000072000000}"/>
    <cellStyle name="Dezimal 2 2 3 7" xfId="473" xr:uid="{00000000-0005-0000-0000-000073000000}"/>
    <cellStyle name="Dezimal 2 2 4" xfId="123" xr:uid="{00000000-0005-0000-0000-000074000000}"/>
    <cellStyle name="Dezimal 2 2 4 2" xfId="124" xr:uid="{00000000-0005-0000-0000-000075000000}"/>
    <cellStyle name="Dezimal 2 2 4 2 2" xfId="125" xr:uid="{00000000-0005-0000-0000-000076000000}"/>
    <cellStyle name="Dezimal 2 2 4 2 2 2" xfId="126" xr:uid="{00000000-0005-0000-0000-000077000000}"/>
    <cellStyle name="Dezimal 2 2 4 2 2 2 2" xfId="127" xr:uid="{00000000-0005-0000-0000-000078000000}"/>
    <cellStyle name="Dezimal 2 2 4 2 2 2 2 2" xfId="497" xr:uid="{00000000-0005-0000-0000-000079000000}"/>
    <cellStyle name="Dezimal 2 2 4 2 2 2 3" xfId="496" xr:uid="{00000000-0005-0000-0000-00007A000000}"/>
    <cellStyle name="Dezimal 2 2 4 2 2 3" xfId="128" xr:uid="{00000000-0005-0000-0000-00007B000000}"/>
    <cellStyle name="Dezimal 2 2 4 2 2 3 2" xfId="498" xr:uid="{00000000-0005-0000-0000-00007C000000}"/>
    <cellStyle name="Dezimal 2 2 4 2 2 4" xfId="495" xr:uid="{00000000-0005-0000-0000-00007D000000}"/>
    <cellStyle name="Dezimal 2 2 4 2 3" xfId="129" xr:uid="{00000000-0005-0000-0000-00007E000000}"/>
    <cellStyle name="Dezimal 2 2 4 2 3 2" xfId="130" xr:uid="{00000000-0005-0000-0000-00007F000000}"/>
    <cellStyle name="Dezimal 2 2 4 2 3 2 2" xfId="500" xr:uid="{00000000-0005-0000-0000-000080000000}"/>
    <cellStyle name="Dezimal 2 2 4 2 3 3" xfId="499" xr:uid="{00000000-0005-0000-0000-000081000000}"/>
    <cellStyle name="Dezimal 2 2 4 2 4" xfId="131" xr:uid="{00000000-0005-0000-0000-000082000000}"/>
    <cellStyle name="Dezimal 2 2 4 2 4 2" xfId="132" xr:uid="{00000000-0005-0000-0000-000083000000}"/>
    <cellStyle name="Dezimal 2 2 4 2 4 2 2" xfId="502" xr:uid="{00000000-0005-0000-0000-000084000000}"/>
    <cellStyle name="Dezimal 2 2 4 2 4 3" xfId="501" xr:uid="{00000000-0005-0000-0000-000085000000}"/>
    <cellStyle name="Dezimal 2 2 4 2 5" xfId="133" xr:uid="{00000000-0005-0000-0000-000086000000}"/>
    <cellStyle name="Dezimal 2 2 4 2 5 2" xfId="503" xr:uid="{00000000-0005-0000-0000-000087000000}"/>
    <cellStyle name="Dezimal 2 2 4 2 6" xfId="494" xr:uid="{00000000-0005-0000-0000-000088000000}"/>
    <cellStyle name="Dezimal 2 2 4 3" xfId="134" xr:uid="{00000000-0005-0000-0000-000089000000}"/>
    <cellStyle name="Dezimal 2 2 4 3 2" xfId="135" xr:uid="{00000000-0005-0000-0000-00008A000000}"/>
    <cellStyle name="Dezimal 2 2 4 3 2 2" xfId="136" xr:uid="{00000000-0005-0000-0000-00008B000000}"/>
    <cellStyle name="Dezimal 2 2 4 3 2 2 2" xfId="506" xr:uid="{00000000-0005-0000-0000-00008C000000}"/>
    <cellStyle name="Dezimal 2 2 4 3 2 3" xfId="505" xr:uid="{00000000-0005-0000-0000-00008D000000}"/>
    <cellStyle name="Dezimal 2 2 4 3 3" xfId="137" xr:uid="{00000000-0005-0000-0000-00008E000000}"/>
    <cellStyle name="Dezimal 2 2 4 3 3 2" xfId="507" xr:uid="{00000000-0005-0000-0000-00008F000000}"/>
    <cellStyle name="Dezimal 2 2 4 3 4" xfId="504" xr:uid="{00000000-0005-0000-0000-000090000000}"/>
    <cellStyle name="Dezimal 2 2 4 4" xfId="138" xr:uid="{00000000-0005-0000-0000-000091000000}"/>
    <cellStyle name="Dezimal 2 2 4 4 2" xfId="139" xr:uid="{00000000-0005-0000-0000-000092000000}"/>
    <cellStyle name="Dezimal 2 2 4 4 2 2" xfId="509" xr:uid="{00000000-0005-0000-0000-000093000000}"/>
    <cellStyle name="Dezimal 2 2 4 4 3" xfId="508" xr:uid="{00000000-0005-0000-0000-000094000000}"/>
    <cellStyle name="Dezimal 2 2 4 5" xfId="140" xr:uid="{00000000-0005-0000-0000-000095000000}"/>
    <cellStyle name="Dezimal 2 2 4 5 2" xfId="141" xr:uid="{00000000-0005-0000-0000-000096000000}"/>
    <cellStyle name="Dezimal 2 2 4 5 2 2" xfId="511" xr:uid="{00000000-0005-0000-0000-000097000000}"/>
    <cellStyle name="Dezimal 2 2 4 5 3" xfId="510" xr:uid="{00000000-0005-0000-0000-000098000000}"/>
    <cellStyle name="Dezimal 2 2 4 6" xfId="142" xr:uid="{00000000-0005-0000-0000-000099000000}"/>
    <cellStyle name="Dezimal 2 2 4 6 2" xfId="512" xr:uid="{00000000-0005-0000-0000-00009A000000}"/>
    <cellStyle name="Dezimal 2 2 4 7" xfId="493" xr:uid="{00000000-0005-0000-0000-00009B000000}"/>
    <cellStyle name="Dezimal 2 2 5" xfId="143" xr:uid="{00000000-0005-0000-0000-00009C000000}"/>
    <cellStyle name="Dezimal 2 2 5 2" xfId="144" xr:uid="{00000000-0005-0000-0000-00009D000000}"/>
    <cellStyle name="Dezimal 2 2 5 2 2" xfId="145" xr:uid="{00000000-0005-0000-0000-00009E000000}"/>
    <cellStyle name="Dezimal 2 2 5 2 2 2" xfId="146" xr:uid="{00000000-0005-0000-0000-00009F000000}"/>
    <cellStyle name="Dezimal 2 2 5 2 2 2 2" xfId="147" xr:uid="{00000000-0005-0000-0000-0000A0000000}"/>
    <cellStyle name="Dezimal 2 2 5 2 2 2 2 2" xfId="517" xr:uid="{00000000-0005-0000-0000-0000A1000000}"/>
    <cellStyle name="Dezimal 2 2 5 2 2 2 3" xfId="516" xr:uid="{00000000-0005-0000-0000-0000A2000000}"/>
    <cellStyle name="Dezimal 2 2 5 2 2 3" xfId="148" xr:uid="{00000000-0005-0000-0000-0000A3000000}"/>
    <cellStyle name="Dezimal 2 2 5 2 2 3 2" xfId="518" xr:uid="{00000000-0005-0000-0000-0000A4000000}"/>
    <cellStyle name="Dezimal 2 2 5 2 2 4" xfId="515" xr:uid="{00000000-0005-0000-0000-0000A5000000}"/>
    <cellStyle name="Dezimal 2 2 5 2 3" xfId="149" xr:uid="{00000000-0005-0000-0000-0000A6000000}"/>
    <cellStyle name="Dezimal 2 2 5 2 3 2" xfId="150" xr:uid="{00000000-0005-0000-0000-0000A7000000}"/>
    <cellStyle name="Dezimal 2 2 5 2 3 2 2" xfId="520" xr:uid="{00000000-0005-0000-0000-0000A8000000}"/>
    <cellStyle name="Dezimal 2 2 5 2 3 3" xfId="519" xr:uid="{00000000-0005-0000-0000-0000A9000000}"/>
    <cellStyle name="Dezimal 2 2 5 2 4" xfId="151" xr:uid="{00000000-0005-0000-0000-0000AA000000}"/>
    <cellStyle name="Dezimal 2 2 5 2 4 2" xfId="152" xr:uid="{00000000-0005-0000-0000-0000AB000000}"/>
    <cellStyle name="Dezimal 2 2 5 2 4 2 2" xfId="522" xr:uid="{00000000-0005-0000-0000-0000AC000000}"/>
    <cellStyle name="Dezimal 2 2 5 2 4 3" xfId="521" xr:uid="{00000000-0005-0000-0000-0000AD000000}"/>
    <cellStyle name="Dezimal 2 2 5 2 5" xfId="153" xr:uid="{00000000-0005-0000-0000-0000AE000000}"/>
    <cellStyle name="Dezimal 2 2 5 2 5 2" xfId="523" xr:uid="{00000000-0005-0000-0000-0000AF000000}"/>
    <cellStyle name="Dezimal 2 2 5 2 6" xfId="514" xr:uid="{00000000-0005-0000-0000-0000B0000000}"/>
    <cellStyle name="Dezimal 2 2 5 3" xfId="154" xr:uid="{00000000-0005-0000-0000-0000B1000000}"/>
    <cellStyle name="Dezimal 2 2 5 3 2" xfId="155" xr:uid="{00000000-0005-0000-0000-0000B2000000}"/>
    <cellStyle name="Dezimal 2 2 5 3 2 2" xfId="156" xr:uid="{00000000-0005-0000-0000-0000B3000000}"/>
    <cellStyle name="Dezimal 2 2 5 3 2 2 2" xfId="526" xr:uid="{00000000-0005-0000-0000-0000B4000000}"/>
    <cellStyle name="Dezimal 2 2 5 3 2 3" xfId="525" xr:uid="{00000000-0005-0000-0000-0000B5000000}"/>
    <cellStyle name="Dezimal 2 2 5 3 3" xfId="157" xr:uid="{00000000-0005-0000-0000-0000B6000000}"/>
    <cellStyle name="Dezimal 2 2 5 3 3 2" xfId="527" xr:uid="{00000000-0005-0000-0000-0000B7000000}"/>
    <cellStyle name="Dezimal 2 2 5 3 4" xfId="524" xr:uid="{00000000-0005-0000-0000-0000B8000000}"/>
    <cellStyle name="Dezimal 2 2 5 4" xfId="158" xr:uid="{00000000-0005-0000-0000-0000B9000000}"/>
    <cellStyle name="Dezimal 2 2 5 4 2" xfId="159" xr:uid="{00000000-0005-0000-0000-0000BA000000}"/>
    <cellStyle name="Dezimal 2 2 5 4 2 2" xfId="529" xr:uid="{00000000-0005-0000-0000-0000BB000000}"/>
    <cellStyle name="Dezimal 2 2 5 4 3" xfId="528" xr:uid="{00000000-0005-0000-0000-0000BC000000}"/>
    <cellStyle name="Dezimal 2 2 5 5" xfId="160" xr:uid="{00000000-0005-0000-0000-0000BD000000}"/>
    <cellStyle name="Dezimal 2 2 5 5 2" xfId="161" xr:uid="{00000000-0005-0000-0000-0000BE000000}"/>
    <cellStyle name="Dezimal 2 2 5 5 2 2" xfId="531" xr:uid="{00000000-0005-0000-0000-0000BF000000}"/>
    <cellStyle name="Dezimal 2 2 5 5 3" xfId="530" xr:uid="{00000000-0005-0000-0000-0000C0000000}"/>
    <cellStyle name="Dezimal 2 2 5 6" xfId="162" xr:uid="{00000000-0005-0000-0000-0000C1000000}"/>
    <cellStyle name="Dezimal 2 2 5 6 2" xfId="532" xr:uid="{00000000-0005-0000-0000-0000C2000000}"/>
    <cellStyle name="Dezimal 2 2 5 7" xfId="513" xr:uid="{00000000-0005-0000-0000-0000C3000000}"/>
    <cellStyle name="Dezimal 2 2 6" xfId="163" xr:uid="{00000000-0005-0000-0000-0000C4000000}"/>
    <cellStyle name="Dezimal 2 2 6 2" xfId="164" xr:uid="{00000000-0005-0000-0000-0000C5000000}"/>
    <cellStyle name="Dezimal 2 2 6 2 2" xfId="165" xr:uid="{00000000-0005-0000-0000-0000C6000000}"/>
    <cellStyle name="Dezimal 2 2 6 2 2 2" xfId="166" xr:uid="{00000000-0005-0000-0000-0000C7000000}"/>
    <cellStyle name="Dezimal 2 2 6 2 2 2 2" xfId="167" xr:uid="{00000000-0005-0000-0000-0000C8000000}"/>
    <cellStyle name="Dezimal 2 2 6 2 2 2 2 2" xfId="537" xr:uid="{00000000-0005-0000-0000-0000C9000000}"/>
    <cellStyle name="Dezimal 2 2 6 2 2 2 3" xfId="536" xr:uid="{00000000-0005-0000-0000-0000CA000000}"/>
    <cellStyle name="Dezimal 2 2 6 2 2 3" xfId="168" xr:uid="{00000000-0005-0000-0000-0000CB000000}"/>
    <cellStyle name="Dezimal 2 2 6 2 2 3 2" xfId="538" xr:uid="{00000000-0005-0000-0000-0000CC000000}"/>
    <cellStyle name="Dezimal 2 2 6 2 2 4" xfId="535" xr:uid="{00000000-0005-0000-0000-0000CD000000}"/>
    <cellStyle name="Dezimal 2 2 6 2 3" xfId="169" xr:uid="{00000000-0005-0000-0000-0000CE000000}"/>
    <cellStyle name="Dezimal 2 2 6 2 3 2" xfId="170" xr:uid="{00000000-0005-0000-0000-0000CF000000}"/>
    <cellStyle name="Dezimal 2 2 6 2 3 2 2" xfId="540" xr:uid="{00000000-0005-0000-0000-0000D0000000}"/>
    <cellStyle name="Dezimal 2 2 6 2 3 3" xfId="539" xr:uid="{00000000-0005-0000-0000-0000D1000000}"/>
    <cellStyle name="Dezimal 2 2 6 2 4" xfId="171" xr:uid="{00000000-0005-0000-0000-0000D2000000}"/>
    <cellStyle name="Dezimal 2 2 6 2 4 2" xfId="172" xr:uid="{00000000-0005-0000-0000-0000D3000000}"/>
    <cellStyle name="Dezimal 2 2 6 2 4 2 2" xfId="542" xr:uid="{00000000-0005-0000-0000-0000D4000000}"/>
    <cellStyle name="Dezimal 2 2 6 2 4 3" xfId="541" xr:uid="{00000000-0005-0000-0000-0000D5000000}"/>
    <cellStyle name="Dezimal 2 2 6 2 5" xfId="173" xr:uid="{00000000-0005-0000-0000-0000D6000000}"/>
    <cellStyle name="Dezimal 2 2 6 2 5 2" xfId="543" xr:uid="{00000000-0005-0000-0000-0000D7000000}"/>
    <cellStyle name="Dezimal 2 2 6 2 6" xfId="534" xr:uid="{00000000-0005-0000-0000-0000D8000000}"/>
    <cellStyle name="Dezimal 2 2 6 3" xfId="174" xr:uid="{00000000-0005-0000-0000-0000D9000000}"/>
    <cellStyle name="Dezimal 2 2 6 3 2" xfId="175" xr:uid="{00000000-0005-0000-0000-0000DA000000}"/>
    <cellStyle name="Dezimal 2 2 6 3 2 2" xfId="176" xr:uid="{00000000-0005-0000-0000-0000DB000000}"/>
    <cellStyle name="Dezimal 2 2 6 3 2 2 2" xfId="546" xr:uid="{00000000-0005-0000-0000-0000DC000000}"/>
    <cellStyle name="Dezimal 2 2 6 3 2 3" xfId="545" xr:uid="{00000000-0005-0000-0000-0000DD000000}"/>
    <cellStyle name="Dezimal 2 2 6 3 3" xfId="177" xr:uid="{00000000-0005-0000-0000-0000DE000000}"/>
    <cellStyle name="Dezimal 2 2 6 3 3 2" xfId="547" xr:uid="{00000000-0005-0000-0000-0000DF000000}"/>
    <cellStyle name="Dezimal 2 2 6 3 4" xfId="544" xr:uid="{00000000-0005-0000-0000-0000E0000000}"/>
    <cellStyle name="Dezimal 2 2 6 4" xfId="178" xr:uid="{00000000-0005-0000-0000-0000E1000000}"/>
    <cellStyle name="Dezimal 2 2 6 4 2" xfId="179" xr:uid="{00000000-0005-0000-0000-0000E2000000}"/>
    <cellStyle name="Dezimal 2 2 6 4 2 2" xfId="549" xr:uid="{00000000-0005-0000-0000-0000E3000000}"/>
    <cellStyle name="Dezimal 2 2 6 4 3" xfId="548" xr:uid="{00000000-0005-0000-0000-0000E4000000}"/>
    <cellStyle name="Dezimal 2 2 6 5" xfId="180" xr:uid="{00000000-0005-0000-0000-0000E5000000}"/>
    <cellStyle name="Dezimal 2 2 6 5 2" xfId="181" xr:uid="{00000000-0005-0000-0000-0000E6000000}"/>
    <cellStyle name="Dezimal 2 2 6 5 2 2" xfId="551" xr:uid="{00000000-0005-0000-0000-0000E7000000}"/>
    <cellStyle name="Dezimal 2 2 6 5 3" xfId="550" xr:uid="{00000000-0005-0000-0000-0000E8000000}"/>
    <cellStyle name="Dezimal 2 2 6 6" xfId="182" xr:uid="{00000000-0005-0000-0000-0000E9000000}"/>
    <cellStyle name="Dezimal 2 2 6 6 2" xfId="552" xr:uid="{00000000-0005-0000-0000-0000EA000000}"/>
    <cellStyle name="Dezimal 2 2 6 7" xfId="533" xr:uid="{00000000-0005-0000-0000-0000EB000000}"/>
    <cellStyle name="Dezimal 2 2 7" xfId="183" xr:uid="{00000000-0005-0000-0000-0000EC000000}"/>
    <cellStyle name="Dezimal 2 2 7 2" xfId="184" xr:uid="{00000000-0005-0000-0000-0000ED000000}"/>
    <cellStyle name="Dezimal 2 2 7 2 2" xfId="185" xr:uid="{00000000-0005-0000-0000-0000EE000000}"/>
    <cellStyle name="Dezimal 2 2 7 2 2 2" xfId="186" xr:uid="{00000000-0005-0000-0000-0000EF000000}"/>
    <cellStyle name="Dezimal 2 2 7 2 2 2 2" xfId="556" xr:uid="{00000000-0005-0000-0000-0000F0000000}"/>
    <cellStyle name="Dezimal 2 2 7 2 2 3" xfId="555" xr:uid="{00000000-0005-0000-0000-0000F1000000}"/>
    <cellStyle name="Dezimal 2 2 7 2 3" xfId="187" xr:uid="{00000000-0005-0000-0000-0000F2000000}"/>
    <cellStyle name="Dezimal 2 2 7 2 3 2" xfId="557" xr:uid="{00000000-0005-0000-0000-0000F3000000}"/>
    <cellStyle name="Dezimal 2 2 7 2 4" xfId="554" xr:uid="{00000000-0005-0000-0000-0000F4000000}"/>
    <cellStyle name="Dezimal 2 2 7 3" xfId="188" xr:uid="{00000000-0005-0000-0000-0000F5000000}"/>
    <cellStyle name="Dezimal 2 2 7 3 2" xfId="189" xr:uid="{00000000-0005-0000-0000-0000F6000000}"/>
    <cellStyle name="Dezimal 2 2 7 3 2 2" xfId="559" xr:uid="{00000000-0005-0000-0000-0000F7000000}"/>
    <cellStyle name="Dezimal 2 2 7 3 3" xfId="558" xr:uid="{00000000-0005-0000-0000-0000F8000000}"/>
    <cellStyle name="Dezimal 2 2 7 4" xfId="190" xr:uid="{00000000-0005-0000-0000-0000F9000000}"/>
    <cellStyle name="Dezimal 2 2 7 4 2" xfId="191" xr:uid="{00000000-0005-0000-0000-0000FA000000}"/>
    <cellStyle name="Dezimal 2 2 7 4 2 2" xfId="561" xr:uid="{00000000-0005-0000-0000-0000FB000000}"/>
    <cellStyle name="Dezimal 2 2 7 4 3" xfId="560" xr:uid="{00000000-0005-0000-0000-0000FC000000}"/>
    <cellStyle name="Dezimal 2 2 7 5" xfId="192" xr:uid="{00000000-0005-0000-0000-0000FD000000}"/>
    <cellStyle name="Dezimal 2 2 7 5 2" xfId="562" xr:uid="{00000000-0005-0000-0000-0000FE000000}"/>
    <cellStyle name="Dezimal 2 2 7 6" xfId="553" xr:uid="{00000000-0005-0000-0000-0000FF000000}"/>
    <cellStyle name="Dezimal 2 2 8" xfId="193" xr:uid="{00000000-0005-0000-0000-000000010000}"/>
    <cellStyle name="Dezimal 2 2 8 2" xfId="194" xr:uid="{00000000-0005-0000-0000-000001010000}"/>
    <cellStyle name="Dezimal 2 2 8 2 2" xfId="195" xr:uid="{00000000-0005-0000-0000-000002010000}"/>
    <cellStyle name="Dezimal 2 2 8 2 2 2" xfId="565" xr:uid="{00000000-0005-0000-0000-000003010000}"/>
    <cellStyle name="Dezimal 2 2 8 2 3" xfId="564" xr:uid="{00000000-0005-0000-0000-000004010000}"/>
    <cellStyle name="Dezimal 2 2 8 3" xfId="196" xr:uid="{00000000-0005-0000-0000-000005010000}"/>
    <cellStyle name="Dezimal 2 2 8 3 2" xfId="566" xr:uid="{00000000-0005-0000-0000-000006010000}"/>
    <cellStyle name="Dezimal 2 2 8 4" xfId="563" xr:uid="{00000000-0005-0000-0000-000007010000}"/>
    <cellStyle name="Dezimal 2 2 9" xfId="197" xr:uid="{00000000-0005-0000-0000-000008010000}"/>
    <cellStyle name="Dezimal 2 2 9 2" xfId="198" xr:uid="{00000000-0005-0000-0000-000009010000}"/>
    <cellStyle name="Dezimal 2 2 9 2 2" xfId="568" xr:uid="{00000000-0005-0000-0000-00000A010000}"/>
    <cellStyle name="Dezimal 2 2 9 3" xfId="567" xr:uid="{00000000-0005-0000-0000-00000B010000}"/>
    <cellStyle name="Dezimal 2 3" xfId="56" xr:uid="{00000000-0005-0000-0000-00000C010000}"/>
    <cellStyle name="Dezimal 2 3 2" xfId="57" xr:uid="{00000000-0005-0000-0000-00000D010000}"/>
    <cellStyle name="Dezimal 2 3 2 2" xfId="58" xr:uid="{00000000-0005-0000-0000-00000E010000}"/>
    <cellStyle name="Dezimal 2 3 2 2 2" xfId="59" xr:uid="{00000000-0005-0000-0000-00000F010000}"/>
    <cellStyle name="Dezimal 2 3 2 2 2 2" xfId="199" xr:uid="{00000000-0005-0000-0000-000010010000}"/>
    <cellStyle name="Dezimal 2 3 2 2 2 2 2" xfId="569" xr:uid="{00000000-0005-0000-0000-000011010000}"/>
    <cellStyle name="Dezimal 2 3 2 2 2 3" xfId="429" xr:uid="{00000000-0005-0000-0000-000012010000}"/>
    <cellStyle name="Dezimal 2 3 2 2 3" xfId="200" xr:uid="{00000000-0005-0000-0000-000013010000}"/>
    <cellStyle name="Dezimal 2 3 2 2 3 2" xfId="570" xr:uid="{00000000-0005-0000-0000-000014010000}"/>
    <cellStyle name="Dezimal 2 3 2 2 4" xfId="428" xr:uid="{00000000-0005-0000-0000-000015010000}"/>
    <cellStyle name="Dezimal 2 3 2 3" xfId="60" xr:uid="{00000000-0005-0000-0000-000016010000}"/>
    <cellStyle name="Dezimal 2 3 2 3 2" xfId="201" xr:uid="{00000000-0005-0000-0000-000017010000}"/>
    <cellStyle name="Dezimal 2 3 2 3 2 2" xfId="571" xr:uid="{00000000-0005-0000-0000-000018010000}"/>
    <cellStyle name="Dezimal 2 3 2 3 3" xfId="430" xr:uid="{00000000-0005-0000-0000-000019010000}"/>
    <cellStyle name="Dezimal 2 3 2 4" xfId="61" xr:uid="{00000000-0005-0000-0000-00001A010000}"/>
    <cellStyle name="Dezimal 2 3 2 4 2" xfId="202" xr:uid="{00000000-0005-0000-0000-00001B010000}"/>
    <cellStyle name="Dezimal 2 3 2 4 2 2" xfId="572" xr:uid="{00000000-0005-0000-0000-00001C010000}"/>
    <cellStyle name="Dezimal 2 3 2 4 3" xfId="431" xr:uid="{00000000-0005-0000-0000-00001D010000}"/>
    <cellStyle name="Dezimal 2 3 2 5" xfId="203" xr:uid="{00000000-0005-0000-0000-00001E010000}"/>
    <cellStyle name="Dezimal 2 3 2 5 2" xfId="573" xr:uid="{00000000-0005-0000-0000-00001F010000}"/>
    <cellStyle name="Dezimal 2 3 2 6" xfId="427" xr:uid="{00000000-0005-0000-0000-000020010000}"/>
    <cellStyle name="Dezimal 2 3 3" xfId="62" xr:uid="{00000000-0005-0000-0000-000021010000}"/>
    <cellStyle name="Dezimal 2 3 3 2" xfId="63" xr:uid="{00000000-0005-0000-0000-000022010000}"/>
    <cellStyle name="Dezimal 2 3 3 2 2" xfId="204" xr:uid="{00000000-0005-0000-0000-000023010000}"/>
    <cellStyle name="Dezimal 2 3 3 2 2 2" xfId="574" xr:uid="{00000000-0005-0000-0000-000024010000}"/>
    <cellStyle name="Dezimal 2 3 3 2 3" xfId="433" xr:uid="{00000000-0005-0000-0000-000025010000}"/>
    <cellStyle name="Dezimal 2 3 3 3" xfId="205" xr:uid="{00000000-0005-0000-0000-000026010000}"/>
    <cellStyle name="Dezimal 2 3 3 3 2" xfId="575" xr:uid="{00000000-0005-0000-0000-000027010000}"/>
    <cellStyle name="Dezimal 2 3 3 4" xfId="432" xr:uid="{00000000-0005-0000-0000-000028010000}"/>
    <cellStyle name="Dezimal 2 3 4" xfId="64" xr:uid="{00000000-0005-0000-0000-000029010000}"/>
    <cellStyle name="Dezimal 2 3 4 2" xfId="206" xr:uid="{00000000-0005-0000-0000-00002A010000}"/>
    <cellStyle name="Dezimal 2 3 4 2 2" xfId="576" xr:uid="{00000000-0005-0000-0000-00002B010000}"/>
    <cellStyle name="Dezimal 2 3 4 3" xfId="434" xr:uid="{00000000-0005-0000-0000-00002C010000}"/>
    <cellStyle name="Dezimal 2 3 5" xfId="65" xr:uid="{00000000-0005-0000-0000-00002D010000}"/>
    <cellStyle name="Dezimal 2 3 5 2" xfId="207" xr:uid="{00000000-0005-0000-0000-00002E010000}"/>
    <cellStyle name="Dezimal 2 3 5 2 2" xfId="577" xr:uid="{00000000-0005-0000-0000-00002F010000}"/>
    <cellStyle name="Dezimal 2 3 5 3" xfId="435" xr:uid="{00000000-0005-0000-0000-000030010000}"/>
    <cellStyle name="Dezimal 2 3 6" xfId="208" xr:uid="{00000000-0005-0000-0000-000031010000}"/>
    <cellStyle name="Dezimal 2 3 6 2" xfId="578" xr:uid="{00000000-0005-0000-0000-000032010000}"/>
    <cellStyle name="Dezimal 2 3 7" xfId="426" xr:uid="{00000000-0005-0000-0000-000033010000}"/>
    <cellStyle name="Dezimal 2 4" xfId="209" xr:uid="{00000000-0005-0000-0000-000034010000}"/>
    <cellStyle name="Dezimal 2 4 2" xfId="210" xr:uid="{00000000-0005-0000-0000-000035010000}"/>
    <cellStyle name="Dezimal 2 4 2 2" xfId="580" xr:uid="{00000000-0005-0000-0000-000036010000}"/>
    <cellStyle name="Dezimal 2 4 3" xfId="579" xr:uid="{00000000-0005-0000-0000-000037010000}"/>
    <cellStyle name="Dezimal 2 5" xfId="211" xr:uid="{00000000-0005-0000-0000-000038010000}"/>
    <cellStyle name="Dezimal 2 5 2" xfId="581" xr:uid="{00000000-0005-0000-0000-000039010000}"/>
    <cellStyle name="Dezimal 2 6" xfId="54" xr:uid="{00000000-0005-0000-0000-00003A010000}"/>
    <cellStyle name="Dezimal 2 6 2" xfId="424" xr:uid="{00000000-0005-0000-0000-00003B010000}"/>
    <cellStyle name="Dezimal 2 7" xfId="448" xr:uid="{00000000-0005-0000-0000-00003C010000}"/>
    <cellStyle name="Dezimal 3" xfId="66" xr:uid="{00000000-0005-0000-0000-00003D010000}"/>
    <cellStyle name="Dezimal 3 2" xfId="67" xr:uid="{00000000-0005-0000-0000-00003E010000}"/>
    <cellStyle name="Dezimal 3 2 10" xfId="212" xr:uid="{00000000-0005-0000-0000-00003F010000}"/>
    <cellStyle name="Dezimal 3 2 10 2" xfId="213" xr:uid="{00000000-0005-0000-0000-000040010000}"/>
    <cellStyle name="Dezimal 3 2 10 2 2" xfId="583" xr:uid="{00000000-0005-0000-0000-000041010000}"/>
    <cellStyle name="Dezimal 3 2 10 3" xfId="582" xr:uid="{00000000-0005-0000-0000-000042010000}"/>
    <cellStyle name="Dezimal 3 2 11" xfId="214" xr:uid="{00000000-0005-0000-0000-000043010000}"/>
    <cellStyle name="Dezimal 3 2 11 2" xfId="215" xr:uid="{00000000-0005-0000-0000-000044010000}"/>
    <cellStyle name="Dezimal 3 2 11 2 2" xfId="585" xr:uid="{00000000-0005-0000-0000-000045010000}"/>
    <cellStyle name="Dezimal 3 2 11 3" xfId="584" xr:uid="{00000000-0005-0000-0000-000046010000}"/>
    <cellStyle name="Dezimal 3 2 12" xfId="216" xr:uid="{00000000-0005-0000-0000-000047010000}"/>
    <cellStyle name="Dezimal 3 2 12 2" xfId="586" xr:uid="{00000000-0005-0000-0000-000048010000}"/>
    <cellStyle name="Dezimal 3 2 13" xfId="437" xr:uid="{00000000-0005-0000-0000-000049010000}"/>
    <cellStyle name="Dezimal 3 2 2" xfId="217" xr:uid="{00000000-0005-0000-0000-00004A010000}"/>
    <cellStyle name="Dezimal 3 2 2 2" xfId="218" xr:uid="{00000000-0005-0000-0000-00004B010000}"/>
    <cellStyle name="Dezimal 3 2 2 2 2" xfId="219" xr:uid="{00000000-0005-0000-0000-00004C010000}"/>
    <cellStyle name="Dezimal 3 2 2 2 2 2" xfId="220" xr:uid="{00000000-0005-0000-0000-00004D010000}"/>
    <cellStyle name="Dezimal 3 2 2 2 2 2 2" xfId="221" xr:uid="{00000000-0005-0000-0000-00004E010000}"/>
    <cellStyle name="Dezimal 3 2 2 2 2 2 2 2" xfId="591" xr:uid="{00000000-0005-0000-0000-00004F010000}"/>
    <cellStyle name="Dezimal 3 2 2 2 2 2 3" xfId="590" xr:uid="{00000000-0005-0000-0000-000050010000}"/>
    <cellStyle name="Dezimal 3 2 2 2 2 3" xfId="222" xr:uid="{00000000-0005-0000-0000-000051010000}"/>
    <cellStyle name="Dezimal 3 2 2 2 2 3 2" xfId="592" xr:uid="{00000000-0005-0000-0000-000052010000}"/>
    <cellStyle name="Dezimal 3 2 2 2 2 4" xfId="589" xr:uid="{00000000-0005-0000-0000-000053010000}"/>
    <cellStyle name="Dezimal 3 2 2 2 3" xfId="223" xr:uid="{00000000-0005-0000-0000-000054010000}"/>
    <cellStyle name="Dezimal 3 2 2 2 3 2" xfId="224" xr:uid="{00000000-0005-0000-0000-000055010000}"/>
    <cellStyle name="Dezimal 3 2 2 2 3 2 2" xfId="594" xr:uid="{00000000-0005-0000-0000-000056010000}"/>
    <cellStyle name="Dezimal 3 2 2 2 3 3" xfId="593" xr:uid="{00000000-0005-0000-0000-000057010000}"/>
    <cellStyle name="Dezimal 3 2 2 2 4" xfId="225" xr:uid="{00000000-0005-0000-0000-000058010000}"/>
    <cellStyle name="Dezimal 3 2 2 2 4 2" xfId="226" xr:uid="{00000000-0005-0000-0000-000059010000}"/>
    <cellStyle name="Dezimal 3 2 2 2 4 2 2" xfId="596" xr:uid="{00000000-0005-0000-0000-00005A010000}"/>
    <cellStyle name="Dezimal 3 2 2 2 4 3" xfId="595" xr:uid="{00000000-0005-0000-0000-00005B010000}"/>
    <cellStyle name="Dezimal 3 2 2 2 5" xfId="227" xr:uid="{00000000-0005-0000-0000-00005C010000}"/>
    <cellStyle name="Dezimal 3 2 2 2 5 2" xfId="597" xr:uid="{00000000-0005-0000-0000-00005D010000}"/>
    <cellStyle name="Dezimal 3 2 2 2 6" xfId="588" xr:uid="{00000000-0005-0000-0000-00005E010000}"/>
    <cellStyle name="Dezimal 3 2 2 3" xfId="228" xr:uid="{00000000-0005-0000-0000-00005F010000}"/>
    <cellStyle name="Dezimal 3 2 2 3 2" xfId="229" xr:uid="{00000000-0005-0000-0000-000060010000}"/>
    <cellStyle name="Dezimal 3 2 2 3 2 2" xfId="230" xr:uid="{00000000-0005-0000-0000-000061010000}"/>
    <cellStyle name="Dezimal 3 2 2 3 2 2 2" xfId="600" xr:uid="{00000000-0005-0000-0000-000062010000}"/>
    <cellStyle name="Dezimal 3 2 2 3 2 3" xfId="599" xr:uid="{00000000-0005-0000-0000-000063010000}"/>
    <cellStyle name="Dezimal 3 2 2 3 3" xfId="231" xr:uid="{00000000-0005-0000-0000-000064010000}"/>
    <cellStyle name="Dezimal 3 2 2 3 3 2" xfId="601" xr:uid="{00000000-0005-0000-0000-000065010000}"/>
    <cellStyle name="Dezimal 3 2 2 3 4" xfId="598" xr:uid="{00000000-0005-0000-0000-000066010000}"/>
    <cellStyle name="Dezimal 3 2 2 4" xfId="232" xr:uid="{00000000-0005-0000-0000-000067010000}"/>
    <cellStyle name="Dezimal 3 2 2 4 2" xfId="233" xr:uid="{00000000-0005-0000-0000-000068010000}"/>
    <cellStyle name="Dezimal 3 2 2 4 2 2" xfId="603" xr:uid="{00000000-0005-0000-0000-000069010000}"/>
    <cellStyle name="Dezimal 3 2 2 4 3" xfId="602" xr:uid="{00000000-0005-0000-0000-00006A010000}"/>
    <cellStyle name="Dezimal 3 2 2 5" xfId="234" xr:uid="{00000000-0005-0000-0000-00006B010000}"/>
    <cellStyle name="Dezimal 3 2 2 5 2" xfId="235" xr:uid="{00000000-0005-0000-0000-00006C010000}"/>
    <cellStyle name="Dezimal 3 2 2 5 2 2" xfId="605" xr:uid="{00000000-0005-0000-0000-00006D010000}"/>
    <cellStyle name="Dezimal 3 2 2 5 3" xfId="604" xr:uid="{00000000-0005-0000-0000-00006E010000}"/>
    <cellStyle name="Dezimal 3 2 2 6" xfId="236" xr:uid="{00000000-0005-0000-0000-00006F010000}"/>
    <cellStyle name="Dezimal 3 2 2 6 2" xfId="606" xr:uid="{00000000-0005-0000-0000-000070010000}"/>
    <cellStyle name="Dezimal 3 2 2 7" xfId="587" xr:uid="{00000000-0005-0000-0000-000071010000}"/>
    <cellStyle name="Dezimal 3 2 3" xfId="237" xr:uid="{00000000-0005-0000-0000-000072010000}"/>
    <cellStyle name="Dezimal 3 2 3 2" xfId="238" xr:uid="{00000000-0005-0000-0000-000073010000}"/>
    <cellStyle name="Dezimal 3 2 3 2 2" xfId="239" xr:uid="{00000000-0005-0000-0000-000074010000}"/>
    <cellStyle name="Dezimal 3 2 3 2 2 2" xfId="240" xr:uid="{00000000-0005-0000-0000-000075010000}"/>
    <cellStyle name="Dezimal 3 2 3 2 2 2 2" xfId="241" xr:uid="{00000000-0005-0000-0000-000076010000}"/>
    <cellStyle name="Dezimal 3 2 3 2 2 2 2 2" xfId="611" xr:uid="{00000000-0005-0000-0000-000077010000}"/>
    <cellStyle name="Dezimal 3 2 3 2 2 2 3" xfId="610" xr:uid="{00000000-0005-0000-0000-000078010000}"/>
    <cellStyle name="Dezimal 3 2 3 2 2 3" xfId="242" xr:uid="{00000000-0005-0000-0000-000079010000}"/>
    <cellStyle name="Dezimal 3 2 3 2 2 3 2" xfId="612" xr:uid="{00000000-0005-0000-0000-00007A010000}"/>
    <cellStyle name="Dezimal 3 2 3 2 2 4" xfId="609" xr:uid="{00000000-0005-0000-0000-00007B010000}"/>
    <cellStyle name="Dezimal 3 2 3 2 3" xfId="243" xr:uid="{00000000-0005-0000-0000-00007C010000}"/>
    <cellStyle name="Dezimal 3 2 3 2 3 2" xfId="244" xr:uid="{00000000-0005-0000-0000-00007D010000}"/>
    <cellStyle name="Dezimal 3 2 3 2 3 2 2" xfId="614" xr:uid="{00000000-0005-0000-0000-00007E010000}"/>
    <cellStyle name="Dezimal 3 2 3 2 3 3" xfId="613" xr:uid="{00000000-0005-0000-0000-00007F010000}"/>
    <cellStyle name="Dezimal 3 2 3 2 4" xfId="245" xr:uid="{00000000-0005-0000-0000-000080010000}"/>
    <cellStyle name="Dezimal 3 2 3 2 4 2" xfId="246" xr:uid="{00000000-0005-0000-0000-000081010000}"/>
    <cellStyle name="Dezimal 3 2 3 2 4 2 2" xfId="616" xr:uid="{00000000-0005-0000-0000-000082010000}"/>
    <cellStyle name="Dezimal 3 2 3 2 4 3" xfId="615" xr:uid="{00000000-0005-0000-0000-000083010000}"/>
    <cellStyle name="Dezimal 3 2 3 2 5" xfId="247" xr:uid="{00000000-0005-0000-0000-000084010000}"/>
    <cellStyle name="Dezimal 3 2 3 2 5 2" xfId="617" xr:uid="{00000000-0005-0000-0000-000085010000}"/>
    <cellStyle name="Dezimal 3 2 3 2 6" xfId="608" xr:uid="{00000000-0005-0000-0000-000086010000}"/>
    <cellStyle name="Dezimal 3 2 3 3" xfId="248" xr:uid="{00000000-0005-0000-0000-000087010000}"/>
    <cellStyle name="Dezimal 3 2 3 3 2" xfId="249" xr:uid="{00000000-0005-0000-0000-000088010000}"/>
    <cellStyle name="Dezimal 3 2 3 3 2 2" xfId="250" xr:uid="{00000000-0005-0000-0000-000089010000}"/>
    <cellStyle name="Dezimal 3 2 3 3 2 2 2" xfId="620" xr:uid="{00000000-0005-0000-0000-00008A010000}"/>
    <cellStyle name="Dezimal 3 2 3 3 2 3" xfId="619" xr:uid="{00000000-0005-0000-0000-00008B010000}"/>
    <cellStyle name="Dezimal 3 2 3 3 3" xfId="251" xr:uid="{00000000-0005-0000-0000-00008C010000}"/>
    <cellStyle name="Dezimal 3 2 3 3 3 2" xfId="621" xr:uid="{00000000-0005-0000-0000-00008D010000}"/>
    <cellStyle name="Dezimal 3 2 3 3 4" xfId="618" xr:uid="{00000000-0005-0000-0000-00008E010000}"/>
    <cellStyle name="Dezimal 3 2 3 4" xfId="252" xr:uid="{00000000-0005-0000-0000-00008F010000}"/>
    <cellStyle name="Dezimal 3 2 3 4 2" xfId="253" xr:uid="{00000000-0005-0000-0000-000090010000}"/>
    <cellStyle name="Dezimal 3 2 3 4 2 2" xfId="623" xr:uid="{00000000-0005-0000-0000-000091010000}"/>
    <cellStyle name="Dezimal 3 2 3 4 3" xfId="622" xr:uid="{00000000-0005-0000-0000-000092010000}"/>
    <cellStyle name="Dezimal 3 2 3 5" xfId="254" xr:uid="{00000000-0005-0000-0000-000093010000}"/>
    <cellStyle name="Dezimal 3 2 3 5 2" xfId="255" xr:uid="{00000000-0005-0000-0000-000094010000}"/>
    <cellStyle name="Dezimal 3 2 3 5 2 2" xfId="625" xr:uid="{00000000-0005-0000-0000-000095010000}"/>
    <cellStyle name="Dezimal 3 2 3 5 3" xfId="624" xr:uid="{00000000-0005-0000-0000-000096010000}"/>
    <cellStyle name="Dezimal 3 2 3 6" xfId="256" xr:uid="{00000000-0005-0000-0000-000097010000}"/>
    <cellStyle name="Dezimal 3 2 3 6 2" xfId="626" xr:uid="{00000000-0005-0000-0000-000098010000}"/>
    <cellStyle name="Dezimal 3 2 3 7" xfId="607" xr:uid="{00000000-0005-0000-0000-000099010000}"/>
    <cellStyle name="Dezimal 3 2 4" xfId="257" xr:uid="{00000000-0005-0000-0000-00009A010000}"/>
    <cellStyle name="Dezimal 3 2 4 2" xfId="258" xr:uid="{00000000-0005-0000-0000-00009B010000}"/>
    <cellStyle name="Dezimal 3 2 4 2 2" xfId="259" xr:uid="{00000000-0005-0000-0000-00009C010000}"/>
    <cellStyle name="Dezimal 3 2 4 2 2 2" xfId="260" xr:uid="{00000000-0005-0000-0000-00009D010000}"/>
    <cellStyle name="Dezimal 3 2 4 2 2 2 2" xfId="261" xr:uid="{00000000-0005-0000-0000-00009E010000}"/>
    <cellStyle name="Dezimal 3 2 4 2 2 2 2 2" xfId="631" xr:uid="{00000000-0005-0000-0000-00009F010000}"/>
    <cellStyle name="Dezimal 3 2 4 2 2 2 3" xfId="630" xr:uid="{00000000-0005-0000-0000-0000A0010000}"/>
    <cellStyle name="Dezimal 3 2 4 2 2 3" xfId="262" xr:uid="{00000000-0005-0000-0000-0000A1010000}"/>
    <cellStyle name="Dezimal 3 2 4 2 2 3 2" xfId="632" xr:uid="{00000000-0005-0000-0000-0000A2010000}"/>
    <cellStyle name="Dezimal 3 2 4 2 2 4" xfId="629" xr:uid="{00000000-0005-0000-0000-0000A3010000}"/>
    <cellStyle name="Dezimal 3 2 4 2 3" xfId="263" xr:uid="{00000000-0005-0000-0000-0000A4010000}"/>
    <cellStyle name="Dezimal 3 2 4 2 3 2" xfId="264" xr:uid="{00000000-0005-0000-0000-0000A5010000}"/>
    <cellStyle name="Dezimal 3 2 4 2 3 2 2" xfId="634" xr:uid="{00000000-0005-0000-0000-0000A6010000}"/>
    <cellStyle name="Dezimal 3 2 4 2 3 3" xfId="633" xr:uid="{00000000-0005-0000-0000-0000A7010000}"/>
    <cellStyle name="Dezimal 3 2 4 2 4" xfId="265" xr:uid="{00000000-0005-0000-0000-0000A8010000}"/>
    <cellStyle name="Dezimal 3 2 4 2 4 2" xfId="266" xr:uid="{00000000-0005-0000-0000-0000A9010000}"/>
    <cellStyle name="Dezimal 3 2 4 2 4 2 2" xfId="636" xr:uid="{00000000-0005-0000-0000-0000AA010000}"/>
    <cellStyle name="Dezimal 3 2 4 2 4 3" xfId="635" xr:uid="{00000000-0005-0000-0000-0000AB010000}"/>
    <cellStyle name="Dezimal 3 2 4 2 5" xfId="267" xr:uid="{00000000-0005-0000-0000-0000AC010000}"/>
    <cellStyle name="Dezimal 3 2 4 2 5 2" xfId="637" xr:uid="{00000000-0005-0000-0000-0000AD010000}"/>
    <cellStyle name="Dezimal 3 2 4 2 6" xfId="628" xr:uid="{00000000-0005-0000-0000-0000AE010000}"/>
    <cellStyle name="Dezimal 3 2 4 3" xfId="268" xr:uid="{00000000-0005-0000-0000-0000AF010000}"/>
    <cellStyle name="Dezimal 3 2 4 3 2" xfId="269" xr:uid="{00000000-0005-0000-0000-0000B0010000}"/>
    <cellStyle name="Dezimal 3 2 4 3 2 2" xfId="270" xr:uid="{00000000-0005-0000-0000-0000B1010000}"/>
    <cellStyle name="Dezimal 3 2 4 3 2 2 2" xfId="640" xr:uid="{00000000-0005-0000-0000-0000B2010000}"/>
    <cellStyle name="Dezimal 3 2 4 3 2 3" xfId="639" xr:uid="{00000000-0005-0000-0000-0000B3010000}"/>
    <cellStyle name="Dezimal 3 2 4 3 3" xfId="271" xr:uid="{00000000-0005-0000-0000-0000B4010000}"/>
    <cellStyle name="Dezimal 3 2 4 3 3 2" xfId="641" xr:uid="{00000000-0005-0000-0000-0000B5010000}"/>
    <cellStyle name="Dezimal 3 2 4 3 4" xfId="638" xr:uid="{00000000-0005-0000-0000-0000B6010000}"/>
    <cellStyle name="Dezimal 3 2 4 4" xfId="272" xr:uid="{00000000-0005-0000-0000-0000B7010000}"/>
    <cellStyle name="Dezimal 3 2 4 4 2" xfId="273" xr:uid="{00000000-0005-0000-0000-0000B8010000}"/>
    <cellStyle name="Dezimal 3 2 4 4 2 2" xfId="643" xr:uid="{00000000-0005-0000-0000-0000B9010000}"/>
    <cellStyle name="Dezimal 3 2 4 4 3" xfId="642" xr:uid="{00000000-0005-0000-0000-0000BA010000}"/>
    <cellStyle name="Dezimal 3 2 4 5" xfId="274" xr:uid="{00000000-0005-0000-0000-0000BB010000}"/>
    <cellStyle name="Dezimal 3 2 4 5 2" xfId="275" xr:uid="{00000000-0005-0000-0000-0000BC010000}"/>
    <cellStyle name="Dezimal 3 2 4 5 2 2" xfId="645" xr:uid="{00000000-0005-0000-0000-0000BD010000}"/>
    <cellStyle name="Dezimal 3 2 4 5 3" xfId="644" xr:uid="{00000000-0005-0000-0000-0000BE010000}"/>
    <cellStyle name="Dezimal 3 2 4 6" xfId="276" xr:uid="{00000000-0005-0000-0000-0000BF010000}"/>
    <cellStyle name="Dezimal 3 2 4 6 2" xfId="646" xr:uid="{00000000-0005-0000-0000-0000C0010000}"/>
    <cellStyle name="Dezimal 3 2 4 7" xfId="627" xr:uid="{00000000-0005-0000-0000-0000C1010000}"/>
    <cellStyle name="Dezimal 3 2 5" xfId="277" xr:uid="{00000000-0005-0000-0000-0000C2010000}"/>
    <cellStyle name="Dezimal 3 2 5 2" xfId="278" xr:uid="{00000000-0005-0000-0000-0000C3010000}"/>
    <cellStyle name="Dezimal 3 2 5 2 2" xfId="279" xr:uid="{00000000-0005-0000-0000-0000C4010000}"/>
    <cellStyle name="Dezimal 3 2 5 2 2 2" xfId="280" xr:uid="{00000000-0005-0000-0000-0000C5010000}"/>
    <cellStyle name="Dezimal 3 2 5 2 2 2 2" xfId="281" xr:uid="{00000000-0005-0000-0000-0000C6010000}"/>
    <cellStyle name="Dezimal 3 2 5 2 2 2 2 2" xfId="651" xr:uid="{00000000-0005-0000-0000-0000C7010000}"/>
    <cellStyle name="Dezimal 3 2 5 2 2 2 3" xfId="650" xr:uid="{00000000-0005-0000-0000-0000C8010000}"/>
    <cellStyle name="Dezimal 3 2 5 2 2 3" xfId="282" xr:uid="{00000000-0005-0000-0000-0000C9010000}"/>
    <cellStyle name="Dezimal 3 2 5 2 2 3 2" xfId="652" xr:uid="{00000000-0005-0000-0000-0000CA010000}"/>
    <cellStyle name="Dezimal 3 2 5 2 2 4" xfId="649" xr:uid="{00000000-0005-0000-0000-0000CB010000}"/>
    <cellStyle name="Dezimal 3 2 5 2 3" xfId="283" xr:uid="{00000000-0005-0000-0000-0000CC010000}"/>
    <cellStyle name="Dezimal 3 2 5 2 3 2" xfId="284" xr:uid="{00000000-0005-0000-0000-0000CD010000}"/>
    <cellStyle name="Dezimal 3 2 5 2 3 2 2" xfId="654" xr:uid="{00000000-0005-0000-0000-0000CE010000}"/>
    <cellStyle name="Dezimal 3 2 5 2 3 3" xfId="653" xr:uid="{00000000-0005-0000-0000-0000CF010000}"/>
    <cellStyle name="Dezimal 3 2 5 2 4" xfId="285" xr:uid="{00000000-0005-0000-0000-0000D0010000}"/>
    <cellStyle name="Dezimal 3 2 5 2 4 2" xfId="286" xr:uid="{00000000-0005-0000-0000-0000D1010000}"/>
    <cellStyle name="Dezimal 3 2 5 2 4 2 2" xfId="656" xr:uid="{00000000-0005-0000-0000-0000D2010000}"/>
    <cellStyle name="Dezimal 3 2 5 2 4 3" xfId="655" xr:uid="{00000000-0005-0000-0000-0000D3010000}"/>
    <cellStyle name="Dezimal 3 2 5 2 5" xfId="287" xr:uid="{00000000-0005-0000-0000-0000D4010000}"/>
    <cellStyle name="Dezimal 3 2 5 2 5 2" xfId="657" xr:uid="{00000000-0005-0000-0000-0000D5010000}"/>
    <cellStyle name="Dezimal 3 2 5 2 6" xfId="648" xr:uid="{00000000-0005-0000-0000-0000D6010000}"/>
    <cellStyle name="Dezimal 3 2 5 3" xfId="288" xr:uid="{00000000-0005-0000-0000-0000D7010000}"/>
    <cellStyle name="Dezimal 3 2 5 3 2" xfId="289" xr:uid="{00000000-0005-0000-0000-0000D8010000}"/>
    <cellStyle name="Dezimal 3 2 5 3 2 2" xfId="290" xr:uid="{00000000-0005-0000-0000-0000D9010000}"/>
    <cellStyle name="Dezimal 3 2 5 3 2 2 2" xfId="660" xr:uid="{00000000-0005-0000-0000-0000DA010000}"/>
    <cellStyle name="Dezimal 3 2 5 3 2 3" xfId="659" xr:uid="{00000000-0005-0000-0000-0000DB010000}"/>
    <cellStyle name="Dezimal 3 2 5 3 3" xfId="291" xr:uid="{00000000-0005-0000-0000-0000DC010000}"/>
    <cellStyle name="Dezimal 3 2 5 3 3 2" xfId="661" xr:uid="{00000000-0005-0000-0000-0000DD010000}"/>
    <cellStyle name="Dezimal 3 2 5 3 4" xfId="658" xr:uid="{00000000-0005-0000-0000-0000DE010000}"/>
    <cellStyle name="Dezimal 3 2 5 4" xfId="292" xr:uid="{00000000-0005-0000-0000-0000DF010000}"/>
    <cellStyle name="Dezimal 3 2 5 4 2" xfId="293" xr:uid="{00000000-0005-0000-0000-0000E0010000}"/>
    <cellStyle name="Dezimal 3 2 5 4 2 2" xfId="663" xr:uid="{00000000-0005-0000-0000-0000E1010000}"/>
    <cellStyle name="Dezimal 3 2 5 4 3" xfId="662" xr:uid="{00000000-0005-0000-0000-0000E2010000}"/>
    <cellStyle name="Dezimal 3 2 5 5" xfId="294" xr:uid="{00000000-0005-0000-0000-0000E3010000}"/>
    <cellStyle name="Dezimal 3 2 5 5 2" xfId="295" xr:uid="{00000000-0005-0000-0000-0000E4010000}"/>
    <cellStyle name="Dezimal 3 2 5 5 2 2" xfId="665" xr:uid="{00000000-0005-0000-0000-0000E5010000}"/>
    <cellStyle name="Dezimal 3 2 5 5 3" xfId="664" xr:uid="{00000000-0005-0000-0000-0000E6010000}"/>
    <cellStyle name="Dezimal 3 2 5 6" xfId="296" xr:uid="{00000000-0005-0000-0000-0000E7010000}"/>
    <cellStyle name="Dezimal 3 2 5 6 2" xfId="666" xr:uid="{00000000-0005-0000-0000-0000E8010000}"/>
    <cellStyle name="Dezimal 3 2 5 7" xfId="647" xr:uid="{00000000-0005-0000-0000-0000E9010000}"/>
    <cellStyle name="Dezimal 3 2 6" xfId="297" xr:uid="{00000000-0005-0000-0000-0000EA010000}"/>
    <cellStyle name="Dezimal 3 2 6 2" xfId="298" xr:uid="{00000000-0005-0000-0000-0000EB010000}"/>
    <cellStyle name="Dezimal 3 2 6 2 2" xfId="299" xr:uid="{00000000-0005-0000-0000-0000EC010000}"/>
    <cellStyle name="Dezimal 3 2 6 2 2 2" xfId="300" xr:uid="{00000000-0005-0000-0000-0000ED010000}"/>
    <cellStyle name="Dezimal 3 2 6 2 2 2 2" xfId="301" xr:uid="{00000000-0005-0000-0000-0000EE010000}"/>
    <cellStyle name="Dezimal 3 2 6 2 2 2 2 2" xfId="671" xr:uid="{00000000-0005-0000-0000-0000EF010000}"/>
    <cellStyle name="Dezimal 3 2 6 2 2 2 3" xfId="670" xr:uid="{00000000-0005-0000-0000-0000F0010000}"/>
    <cellStyle name="Dezimal 3 2 6 2 2 3" xfId="302" xr:uid="{00000000-0005-0000-0000-0000F1010000}"/>
    <cellStyle name="Dezimal 3 2 6 2 2 3 2" xfId="672" xr:uid="{00000000-0005-0000-0000-0000F2010000}"/>
    <cellStyle name="Dezimal 3 2 6 2 2 4" xfId="669" xr:uid="{00000000-0005-0000-0000-0000F3010000}"/>
    <cellStyle name="Dezimal 3 2 6 2 3" xfId="303" xr:uid="{00000000-0005-0000-0000-0000F4010000}"/>
    <cellStyle name="Dezimal 3 2 6 2 3 2" xfId="304" xr:uid="{00000000-0005-0000-0000-0000F5010000}"/>
    <cellStyle name="Dezimal 3 2 6 2 3 2 2" xfId="674" xr:uid="{00000000-0005-0000-0000-0000F6010000}"/>
    <cellStyle name="Dezimal 3 2 6 2 3 3" xfId="673" xr:uid="{00000000-0005-0000-0000-0000F7010000}"/>
    <cellStyle name="Dezimal 3 2 6 2 4" xfId="305" xr:uid="{00000000-0005-0000-0000-0000F8010000}"/>
    <cellStyle name="Dezimal 3 2 6 2 4 2" xfId="306" xr:uid="{00000000-0005-0000-0000-0000F9010000}"/>
    <cellStyle name="Dezimal 3 2 6 2 4 2 2" xfId="676" xr:uid="{00000000-0005-0000-0000-0000FA010000}"/>
    <cellStyle name="Dezimal 3 2 6 2 4 3" xfId="675" xr:uid="{00000000-0005-0000-0000-0000FB010000}"/>
    <cellStyle name="Dezimal 3 2 6 2 5" xfId="307" xr:uid="{00000000-0005-0000-0000-0000FC010000}"/>
    <cellStyle name="Dezimal 3 2 6 2 5 2" xfId="677" xr:uid="{00000000-0005-0000-0000-0000FD010000}"/>
    <cellStyle name="Dezimal 3 2 6 2 6" xfId="668" xr:uid="{00000000-0005-0000-0000-0000FE010000}"/>
    <cellStyle name="Dezimal 3 2 6 3" xfId="308" xr:uid="{00000000-0005-0000-0000-0000FF010000}"/>
    <cellStyle name="Dezimal 3 2 6 3 2" xfId="309" xr:uid="{00000000-0005-0000-0000-000000020000}"/>
    <cellStyle name="Dezimal 3 2 6 3 2 2" xfId="310" xr:uid="{00000000-0005-0000-0000-000001020000}"/>
    <cellStyle name="Dezimal 3 2 6 3 2 2 2" xfId="680" xr:uid="{00000000-0005-0000-0000-000002020000}"/>
    <cellStyle name="Dezimal 3 2 6 3 2 3" xfId="679" xr:uid="{00000000-0005-0000-0000-000003020000}"/>
    <cellStyle name="Dezimal 3 2 6 3 3" xfId="311" xr:uid="{00000000-0005-0000-0000-000004020000}"/>
    <cellStyle name="Dezimal 3 2 6 3 3 2" xfId="681" xr:uid="{00000000-0005-0000-0000-000005020000}"/>
    <cellStyle name="Dezimal 3 2 6 3 4" xfId="678" xr:uid="{00000000-0005-0000-0000-000006020000}"/>
    <cellStyle name="Dezimal 3 2 6 4" xfId="312" xr:uid="{00000000-0005-0000-0000-000007020000}"/>
    <cellStyle name="Dezimal 3 2 6 4 2" xfId="313" xr:uid="{00000000-0005-0000-0000-000008020000}"/>
    <cellStyle name="Dezimal 3 2 6 4 2 2" xfId="683" xr:uid="{00000000-0005-0000-0000-000009020000}"/>
    <cellStyle name="Dezimal 3 2 6 4 3" xfId="682" xr:uid="{00000000-0005-0000-0000-00000A020000}"/>
    <cellStyle name="Dezimal 3 2 6 5" xfId="314" xr:uid="{00000000-0005-0000-0000-00000B020000}"/>
    <cellStyle name="Dezimal 3 2 6 5 2" xfId="315" xr:uid="{00000000-0005-0000-0000-00000C020000}"/>
    <cellStyle name="Dezimal 3 2 6 5 2 2" xfId="685" xr:uid="{00000000-0005-0000-0000-00000D020000}"/>
    <cellStyle name="Dezimal 3 2 6 5 3" xfId="684" xr:uid="{00000000-0005-0000-0000-00000E020000}"/>
    <cellStyle name="Dezimal 3 2 6 6" xfId="316" xr:uid="{00000000-0005-0000-0000-00000F020000}"/>
    <cellStyle name="Dezimal 3 2 6 6 2" xfId="686" xr:uid="{00000000-0005-0000-0000-000010020000}"/>
    <cellStyle name="Dezimal 3 2 6 7" xfId="667" xr:uid="{00000000-0005-0000-0000-000011020000}"/>
    <cellStyle name="Dezimal 3 2 7" xfId="317" xr:uid="{00000000-0005-0000-0000-000012020000}"/>
    <cellStyle name="Dezimal 3 2 7 2" xfId="318" xr:uid="{00000000-0005-0000-0000-000013020000}"/>
    <cellStyle name="Dezimal 3 2 7 2 2" xfId="319" xr:uid="{00000000-0005-0000-0000-000014020000}"/>
    <cellStyle name="Dezimal 3 2 7 2 2 2" xfId="320" xr:uid="{00000000-0005-0000-0000-000015020000}"/>
    <cellStyle name="Dezimal 3 2 7 2 2 2 2" xfId="690" xr:uid="{00000000-0005-0000-0000-000016020000}"/>
    <cellStyle name="Dezimal 3 2 7 2 2 3" xfId="689" xr:uid="{00000000-0005-0000-0000-000017020000}"/>
    <cellStyle name="Dezimal 3 2 7 2 3" xfId="321" xr:uid="{00000000-0005-0000-0000-000018020000}"/>
    <cellStyle name="Dezimal 3 2 7 2 3 2" xfId="691" xr:uid="{00000000-0005-0000-0000-000019020000}"/>
    <cellStyle name="Dezimal 3 2 7 2 4" xfId="688" xr:uid="{00000000-0005-0000-0000-00001A020000}"/>
    <cellStyle name="Dezimal 3 2 7 3" xfId="322" xr:uid="{00000000-0005-0000-0000-00001B020000}"/>
    <cellStyle name="Dezimal 3 2 7 3 2" xfId="323" xr:uid="{00000000-0005-0000-0000-00001C020000}"/>
    <cellStyle name="Dezimal 3 2 7 3 2 2" xfId="693" xr:uid="{00000000-0005-0000-0000-00001D020000}"/>
    <cellStyle name="Dezimal 3 2 7 3 3" xfId="692" xr:uid="{00000000-0005-0000-0000-00001E020000}"/>
    <cellStyle name="Dezimal 3 2 7 4" xfId="324" xr:uid="{00000000-0005-0000-0000-00001F020000}"/>
    <cellStyle name="Dezimal 3 2 7 4 2" xfId="325" xr:uid="{00000000-0005-0000-0000-000020020000}"/>
    <cellStyle name="Dezimal 3 2 7 4 2 2" xfId="695" xr:uid="{00000000-0005-0000-0000-000021020000}"/>
    <cellStyle name="Dezimal 3 2 7 4 3" xfId="694" xr:uid="{00000000-0005-0000-0000-000022020000}"/>
    <cellStyle name="Dezimal 3 2 7 5" xfId="326" xr:uid="{00000000-0005-0000-0000-000023020000}"/>
    <cellStyle name="Dezimal 3 2 7 5 2" xfId="696" xr:uid="{00000000-0005-0000-0000-000024020000}"/>
    <cellStyle name="Dezimal 3 2 7 6" xfId="687" xr:uid="{00000000-0005-0000-0000-000025020000}"/>
    <cellStyle name="Dezimal 3 2 8" xfId="327" xr:uid="{00000000-0005-0000-0000-000026020000}"/>
    <cellStyle name="Dezimal 3 2 8 2" xfId="328" xr:uid="{00000000-0005-0000-0000-000027020000}"/>
    <cellStyle name="Dezimal 3 2 8 2 2" xfId="329" xr:uid="{00000000-0005-0000-0000-000028020000}"/>
    <cellStyle name="Dezimal 3 2 8 2 2 2" xfId="699" xr:uid="{00000000-0005-0000-0000-000029020000}"/>
    <cellStyle name="Dezimal 3 2 8 2 3" xfId="698" xr:uid="{00000000-0005-0000-0000-00002A020000}"/>
    <cellStyle name="Dezimal 3 2 8 3" xfId="330" xr:uid="{00000000-0005-0000-0000-00002B020000}"/>
    <cellStyle name="Dezimal 3 2 8 3 2" xfId="700" xr:uid="{00000000-0005-0000-0000-00002C020000}"/>
    <cellStyle name="Dezimal 3 2 8 4" xfId="697" xr:uid="{00000000-0005-0000-0000-00002D020000}"/>
    <cellStyle name="Dezimal 3 2 9" xfId="331" xr:uid="{00000000-0005-0000-0000-00002E020000}"/>
    <cellStyle name="Dezimal 3 2 9 2" xfId="332" xr:uid="{00000000-0005-0000-0000-00002F020000}"/>
    <cellStyle name="Dezimal 3 2 9 2 2" xfId="702" xr:uid="{00000000-0005-0000-0000-000030020000}"/>
    <cellStyle name="Dezimal 3 2 9 3" xfId="701" xr:uid="{00000000-0005-0000-0000-000031020000}"/>
    <cellStyle name="Dezimal 3 3" xfId="333" xr:uid="{00000000-0005-0000-0000-000032020000}"/>
    <cellStyle name="Dezimal 3 3 2" xfId="334" xr:uid="{00000000-0005-0000-0000-000033020000}"/>
    <cellStyle name="Dezimal 3 3 2 2" xfId="335" xr:uid="{00000000-0005-0000-0000-000034020000}"/>
    <cellStyle name="Dezimal 3 3 2 2 2" xfId="336" xr:uid="{00000000-0005-0000-0000-000035020000}"/>
    <cellStyle name="Dezimal 3 3 2 2 2 2" xfId="337" xr:uid="{00000000-0005-0000-0000-000036020000}"/>
    <cellStyle name="Dezimal 3 3 2 2 2 2 2" xfId="707" xr:uid="{00000000-0005-0000-0000-000037020000}"/>
    <cellStyle name="Dezimal 3 3 2 2 2 3" xfId="706" xr:uid="{00000000-0005-0000-0000-000038020000}"/>
    <cellStyle name="Dezimal 3 3 2 2 3" xfId="338" xr:uid="{00000000-0005-0000-0000-000039020000}"/>
    <cellStyle name="Dezimal 3 3 2 2 3 2" xfId="708" xr:uid="{00000000-0005-0000-0000-00003A020000}"/>
    <cellStyle name="Dezimal 3 3 2 2 4" xfId="705" xr:uid="{00000000-0005-0000-0000-00003B020000}"/>
    <cellStyle name="Dezimal 3 3 2 3" xfId="339" xr:uid="{00000000-0005-0000-0000-00003C020000}"/>
    <cellStyle name="Dezimal 3 3 2 3 2" xfId="340" xr:uid="{00000000-0005-0000-0000-00003D020000}"/>
    <cellStyle name="Dezimal 3 3 2 3 2 2" xfId="710" xr:uid="{00000000-0005-0000-0000-00003E020000}"/>
    <cellStyle name="Dezimal 3 3 2 3 3" xfId="709" xr:uid="{00000000-0005-0000-0000-00003F020000}"/>
    <cellStyle name="Dezimal 3 3 2 4" xfId="341" xr:uid="{00000000-0005-0000-0000-000040020000}"/>
    <cellStyle name="Dezimal 3 3 2 4 2" xfId="342" xr:uid="{00000000-0005-0000-0000-000041020000}"/>
    <cellStyle name="Dezimal 3 3 2 4 2 2" xfId="712" xr:uid="{00000000-0005-0000-0000-000042020000}"/>
    <cellStyle name="Dezimal 3 3 2 4 3" xfId="711" xr:uid="{00000000-0005-0000-0000-000043020000}"/>
    <cellStyle name="Dezimal 3 3 2 5" xfId="343" xr:uid="{00000000-0005-0000-0000-000044020000}"/>
    <cellStyle name="Dezimal 3 3 2 5 2" xfId="713" xr:uid="{00000000-0005-0000-0000-000045020000}"/>
    <cellStyle name="Dezimal 3 3 2 6" xfId="704" xr:uid="{00000000-0005-0000-0000-000046020000}"/>
    <cellStyle name="Dezimal 3 3 3" xfId="344" xr:uid="{00000000-0005-0000-0000-000047020000}"/>
    <cellStyle name="Dezimal 3 3 3 2" xfId="345" xr:uid="{00000000-0005-0000-0000-000048020000}"/>
    <cellStyle name="Dezimal 3 3 3 2 2" xfId="346" xr:uid="{00000000-0005-0000-0000-000049020000}"/>
    <cellStyle name="Dezimal 3 3 3 2 2 2" xfId="716" xr:uid="{00000000-0005-0000-0000-00004A020000}"/>
    <cellStyle name="Dezimal 3 3 3 2 3" xfId="715" xr:uid="{00000000-0005-0000-0000-00004B020000}"/>
    <cellStyle name="Dezimal 3 3 3 3" xfId="347" xr:uid="{00000000-0005-0000-0000-00004C020000}"/>
    <cellStyle name="Dezimal 3 3 3 3 2" xfId="717" xr:uid="{00000000-0005-0000-0000-00004D020000}"/>
    <cellStyle name="Dezimal 3 3 3 4" xfId="714" xr:uid="{00000000-0005-0000-0000-00004E020000}"/>
    <cellStyle name="Dezimal 3 3 4" xfId="348" xr:uid="{00000000-0005-0000-0000-00004F020000}"/>
    <cellStyle name="Dezimal 3 3 4 2" xfId="349" xr:uid="{00000000-0005-0000-0000-000050020000}"/>
    <cellStyle name="Dezimal 3 3 4 2 2" xfId="719" xr:uid="{00000000-0005-0000-0000-000051020000}"/>
    <cellStyle name="Dezimal 3 3 4 3" xfId="718" xr:uid="{00000000-0005-0000-0000-000052020000}"/>
    <cellStyle name="Dezimal 3 3 5" xfId="350" xr:uid="{00000000-0005-0000-0000-000053020000}"/>
    <cellStyle name="Dezimal 3 3 5 2" xfId="351" xr:uid="{00000000-0005-0000-0000-000054020000}"/>
    <cellStyle name="Dezimal 3 3 5 2 2" xfId="721" xr:uid="{00000000-0005-0000-0000-000055020000}"/>
    <cellStyle name="Dezimal 3 3 5 3" xfId="720" xr:uid="{00000000-0005-0000-0000-000056020000}"/>
    <cellStyle name="Dezimal 3 3 6" xfId="352" xr:uid="{00000000-0005-0000-0000-000057020000}"/>
    <cellStyle name="Dezimal 3 3 6 2" xfId="722" xr:uid="{00000000-0005-0000-0000-000058020000}"/>
    <cellStyle name="Dezimal 3 3 7" xfId="703" xr:uid="{00000000-0005-0000-0000-000059020000}"/>
    <cellStyle name="Dezimal 3 4" xfId="353" xr:uid="{00000000-0005-0000-0000-00005A020000}"/>
    <cellStyle name="Dezimal 3 4 2" xfId="354" xr:uid="{00000000-0005-0000-0000-00005B020000}"/>
    <cellStyle name="Dezimal 3 4 2 2" xfId="724" xr:uid="{00000000-0005-0000-0000-00005C020000}"/>
    <cellStyle name="Dezimal 3 4 3" xfId="723" xr:uid="{00000000-0005-0000-0000-00005D020000}"/>
    <cellStyle name="Dezimal 3 5" xfId="355" xr:uid="{00000000-0005-0000-0000-00005E020000}"/>
    <cellStyle name="Dezimal 3 5 2" xfId="725" xr:uid="{00000000-0005-0000-0000-00005F020000}"/>
    <cellStyle name="Dezimal 3 6" xfId="55" xr:uid="{00000000-0005-0000-0000-000060020000}"/>
    <cellStyle name="Dezimal 3 6 2" xfId="425" xr:uid="{00000000-0005-0000-0000-000061020000}"/>
    <cellStyle name="Dezimal 3 7" xfId="436" xr:uid="{00000000-0005-0000-0000-000062020000}"/>
    <cellStyle name="Dezimal 4" xfId="356" xr:uid="{00000000-0005-0000-0000-000063020000}"/>
    <cellStyle name="Dezimal 4 2" xfId="357" xr:uid="{00000000-0005-0000-0000-000064020000}"/>
    <cellStyle name="Dezimal 4 2 2" xfId="358" xr:uid="{00000000-0005-0000-0000-000065020000}"/>
    <cellStyle name="Dezimal 4 2 2 2" xfId="359" xr:uid="{00000000-0005-0000-0000-000066020000}"/>
    <cellStyle name="Dezimal 4 2 2 2 2" xfId="360" xr:uid="{00000000-0005-0000-0000-000067020000}"/>
    <cellStyle name="Dezimal 4 2 2 2 2 2" xfId="730" xr:uid="{00000000-0005-0000-0000-000068020000}"/>
    <cellStyle name="Dezimal 4 2 2 2 3" xfId="729" xr:uid="{00000000-0005-0000-0000-000069020000}"/>
    <cellStyle name="Dezimal 4 2 2 3" xfId="361" xr:uid="{00000000-0005-0000-0000-00006A020000}"/>
    <cellStyle name="Dezimal 4 2 2 3 2" xfId="731" xr:uid="{00000000-0005-0000-0000-00006B020000}"/>
    <cellStyle name="Dezimal 4 2 2 4" xfId="728" xr:uid="{00000000-0005-0000-0000-00006C020000}"/>
    <cellStyle name="Dezimal 4 2 3" xfId="362" xr:uid="{00000000-0005-0000-0000-00006D020000}"/>
    <cellStyle name="Dezimal 4 2 3 2" xfId="363" xr:uid="{00000000-0005-0000-0000-00006E020000}"/>
    <cellStyle name="Dezimal 4 2 3 2 2" xfId="733" xr:uid="{00000000-0005-0000-0000-00006F020000}"/>
    <cellStyle name="Dezimal 4 2 3 3" xfId="732" xr:uid="{00000000-0005-0000-0000-000070020000}"/>
    <cellStyle name="Dezimal 4 2 4" xfId="364" xr:uid="{00000000-0005-0000-0000-000071020000}"/>
    <cellStyle name="Dezimal 4 2 4 2" xfId="365" xr:uid="{00000000-0005-0000-0000-000072020000}"/>
    <cellStyle name="Dezimal 4 2 4 2 2" xfId="735" xr:uid="{00000000-0005-0000-0000-000073020000}"/>
    <cellStyle name="Dezimal 4 2 4 3" xfId="734" xr:uid="{00000000-0005-0000-0000-000074020000}"/>
    <cellStyle name="Dezimal 4 2 5" xfId="366" xr:uid="{00000000-0005-0000-0000-000075020000}"/>
    <cellStyle name="Dezimal 4 2 5 2" xfId="736" xr:uid="{00000000-0005-0000-0000-000076020000}"/>
    <cellStyle name="Dezimal 4 2 6" xfId="727" xr:uid="{00000000-0005-0000-0000-000077020000}"/>
    <cellStyle name="Dezimal 4 3" xfId="367" xr:uid="{00000000-0005-0000-0000-000078020000}"/>
    <cellStyle name="Dezimal 4 3 2" xfId="368" xr:uid="{00000000-0005-0000-0000-000079020000}"/>
    <cellStyle name="Dezimal 4 3 2 2" xfId="369" xr:uid="{00000000-0005-0000-0000-00007A020000}"/>
    <cellStyle name="Dezimal 4 3 2 2 2" xfId="739" xr:uid="{00000000-0005-0000-0000-00007B020000}"/>
    <cellStyle name="Dezimal 4 3 2 3" xfId="738" xr:uid="{00000000-0005-0000-0000-00007C020000}"/>
    <cellStyle name="Dezimal 4 3 3" xfId="370" xr:uid="{00000000-0005-0000-0000-00007D020000}"/>
    <cellStyle name="Dezimal 4 3 3 2" xfId="740" xr:uid="{00000000-0005-0000-0000-00007E020000}"/>
    <cellStyle name="Dezimal 4 3 4" xfId="737" xr:uid="{00000000-0005-0000-0000-00007F020000}"/>
    <cellStyle name="Dezimal 4 4" xfId="371" xr:uid="{00000000-0005-0000-0000-000080020000}"/>
    <cellStyle name="Dezimal 4 4 2" xfId="372" xr:uid="{00000000-0005-0000-0000-000081020000}"/>
    <cellStyle name="Dezimal 4 4 2 2" xfId="742" xr:uid="{00000000-0005-0000-0000-000082020000}"/>
    <cellStyle name="Dezimal 4 4 3" xfId="741" xr:uid="{00000000-0005-0000-0000-000083020000}"/>
    <cellStyle name="Dezimal 4 5" xfId="373" xr:uid="{00000000-0005-0000-0000-000084020000}"/>
    <cellStyle name="Dezimal 4 5 2" xfId="374" xr:uid="{00000000-0005-0000-0000-000085020000}"/>
    <cellStyle name="Dezimal 4 5 2 2" xfId="744" xr:uid="{00000000-0005-0000-0000-000086020000}"/>
    <cellStyle name="Dezimal 4 5 3" xfId="743" xr:uid="{00000000-0005-0000-0000-000087020000}"/>
    <cellStyle name="Dezimal 4 6" xfId="375" xr:uid="{00000000-0005-0000-0000-000088020000}"/>
    <cellStyle name="Dezimal 4 6 2" xfId="376" xr:uid="{00000000-0005-0000-0000-000089020000}"/>
    <cellStyle name="Dezimal 4 6 2 2" xfId="746" xr:uid="{00000000-0005-0000-0000-00008A020000}"/>
    <cellStyle name="Dezimal 4 6 3" xfId="745" xr:uid="{00000000-0005-0000-0000-00008B020000}"/>
    <cellStyle name="Dezimal 4 7" xfId="377" xr:uid="{00000000-0005-0000-0000-00008C020000}"/>
    <cellStyle name="Dezimal 4 7 2" xfId="747" xr:uid="{00000000-0005-0000-0000-00008D020000}"/>
    <cellStyle name="Dezimal 4 8" xfId="726" xr:uid="{00000000-0005-0000-0000-00008E020000}"/>
    <cellStyle name="Dezimal 5" xfId="378" xr:uid="{00000000-0005-0000-0000-00008F020000}"/>
    <cellStyle name="Dezimal 5 2" xfId="68" xr:uid="{00000000-0005-0000-0000-000090020000}"/>
    <cellStyle name="Dezimal 5 2 2" xfId="69" xr:uid="{00000000-0005-0000-0000-000091020000}"/>
    <cellStyle name="Dezimal 5 2 2 2" xfId="70" xr:uid="{00000000-0005-0000-0000-000092020000}"/>
    <cellStyle name="Dezimal 5 2 2 2 2" xfId="379" xr:uid="{00000000-0005-0000-0000-000093020000}"/>
    <cellStyle name="Dezimal 5 2 2 2 2 2" xfId="749" xr:uid="{00000000-0005-0000-0000-000094020000}"/>
    <cellStyle name="Dezimal 5 2 2 2 3" xfId="440" xr:uid="{00000000-0005-0000-0000-000095020000}"/>
    <cellStyle name="Dezimal 5 2 2 3" xfId="380" xr:uid="{00000000-0005-0000-0000-000096020000}"/>
    <cellStyle name="Dezimal 5 2 2 3 2" xfId="750" xr:uid="{00000000-0005-0000-0000-000097020000}"/>
    <cellStyle name="Dezimal 5 2 2 4" xfId="439" xr:uid="{00000000-0005-0000-0000-000098020000}"/>
    <cellStyle name="Dezimal 5 2 3" xfId="71" xr:uid="{00000000-0005-0000-0000-000099020000}"/>
    <cellStyle name="Dezimal 5 2 3 2" xfId="381" xr:uid="{00000000-0005-0000-0000-00009A020000}"/>
    <cellStyle name="Dezimal 5 2 3 2 2" xfId="751" xr:uid="{00000000-0005-0000-0000-00009B020000}"/>
    <cellStyle name="Dezimal 5 2 3 3" xfId="441" xr:uid="{00000000-0005-0000-0000-00009C020000}"/>
    <cellStyle name="Dezimal 5 2 4" xfId="72" xr:uid="{00000000-0005-0000-0000-00009D020000}"/>
    <cellStyle name="Dezimal 5 2 4 2" xfId="382" xr:uid="{00000000-0005-0000-0000-00009E020000}"/>
    <cellStyle name="Dezimal 5 2 4 2 2" xfId="752" xr:uid="{00000000-0005-0000-0000-00009F020000}"/>
    <cellStyle name="Dezimal 5 2 4 3" xfId="442" xr:uid="{00000000-0005-0000-0000-0000A0020000}"/>
    <cellStyle name="Dezimal 5 2 5" xfId="383" xr:uid="{00000000-0005-0000-0000-0000A1020000}"/>
    <cellStyle name="Dezimal 5 2 5 2" xfId="753" xr:uid="{00000000-0005-0000-0000-0000A2020000}"/>
    <cellStyle name="Dezimal 5 2 6" xfId="438" xr:uid="{00000000-0005-0000-0000-0000A3020000}"/>
    <cellStyle name="Dezimal 5 3" xfId="73" xr:uid="{00000000-0005-0000-0000-0000A4020000}"/>
    <cellStyle name="Dezimal 5 3 2" xfId="74" xr:uid="{00000000-0005-0000-0000-0000A5020000}"/>
    <cellStyle name="Dezimal 5 3 2 2" xfId="384" xr:uid="{00000000-0005-0000-0000-0000A6020000}"/>
    <cellStyle name="Dezimal 5 3 2 2 2" xfId="754" xr:uid="{00000000-0005-0000-0000-0000A7020000}"/>
    <cellStyle name="Dezimal 5 3 2 3" xfId="444" xr:uid="{00000000-0005-0000-0000-0000A8020000}"/>
    <cellStyle name="Dezimal 5 3 3" xfId="385" xr:uid="{00000000-0005-0000-0000-0000A9020000}"/>
    <cellStyle name="Dezimal 5 3 3 2" xfId="755" xr:uid="{00000000-0005-0000-0000-0000AA020000}"/>
    <cellStyle name="Dezimal 5 3 4" xfId="443" xr:uid="{00000000-0005-0000-0000-0000AB020000}"/>
    <cellStyle name="Dezimal 5 4" xfId="75" xr:uid="{00000000-0005-0000-0000-0000AC020000}"/>
    <cellStyle name="Dezimal 5 4 2" xfId="386" xr:uid="{00000000-0005-0000-0000-0000AD020000}"/>
    <cellStyle name="Dezimal 5 4 2 2" xfId="756" xr:uid="{00000000-0005-0000-0000-0000AE020000}"/>
    <cellStyle name="Dezimal 5 4 3" xfId="445" xr:uid="{00000000-0005-0000-0000-0000AF020000}"/>
    <cellStyle name="Dezimal 5 5" xfId="76" xr:uid="{00000000-0005-0000-0000-0000B0020000}"/>
    <cellStyle name="Dezimal 5 5 2" xfId="387" xr:uid="{00000000-0005-0000-0000-0000B1020000}"/>
    <cellStyle name="Dezimal 5 5 2 2" xfId="757" xr:uid="{00000000-0005-0000-0000-0000B2020000}"/>
    <cellStyle name="Dezimal 5 5 3" xfId="446" xr:uid="{00000000-0005-0000-0000-0000B3020000}"/>
    <cellStyle name="Dezimal 5 6" xfId="77" xr:uid="{00000000-0005-0000-0000-0000B4020000}"/>
    <cellStyle name="Dezimal 5 6 2" xfId="388" xr:uid="{00000000-0005-0000-0000-0000B5020000}"/>
    <cellStyle name="Dezimal 5 6 2 2" xfId="758" xr:uid="{00000000-0005-0000-0000-0000B6020000}"/>
    <cellStyle name="Dezimal 5 6 3" xfId="447" xr:uid="{00000000-0005-0000-0000-0000B7020000}"/>
    <cellStyle name="Dezimal 5 7" xfId="389" xr:uid="{00000000-0005-0000-0000-0000B8020000}"/>
    <cellStyle name="Dezimal 5 7 2" xfId="759" xr:uid="{00000000-0005-0000-0000-0000B9020000}"/>
    <cellStyle name="Dezimal 5 8" xfId="748" xr:uid="{00000000-0005-0000-0000-0000BA020000}"/>
    <cellStyle name="Dezimal 6" xfId="390" xr:uid="{00000000-0005-0000-0000-0000BB020000}"/>
    <cellStyle name="Dezimal 6 2" xfId="391" xr:uid="{00000000-0005-0000-0000-0000BC020000}"/>
    <cellStyle name="Dezimal 6 2 2" xfId="392" xr:uid="{00000000-0005-0000-0000-0000BD020000}"/>
    <cellStyle name="Dezimal 6 2 2 2" xfId="393" xr:uid="{00000000-0005-0000-0000-0000BE020000}"/>
    <cellStyle name="Dezimal 6 2 2 2 2" xfId="394" xr:uid="{00000000-0005-0000-0000-0000BF020000}"/>
    <cellStyle name="Dezimal 6 2 2 2 2 2" xfId="764" xr:uid="{00000000-0005-0000-0000-0000C0020000}"/>
    <cellStyle name="Dezimal 6 2 2 2 3" xfId="763" xr:uid="{00000000-0005-0000-0000-0000C1020000}"/>
    <cellStyle name="Dezimal 6 2 2 3" xfId="395" xr:uid="{00000000-0005-0000-0000-0000C2020000}"/>
    <cellStyle name="Dezimal 6 2 2 3 2" xfId="765" xr:uid="{00000000-0005-0000-0000-0000C3020000}"/>
    <cellStyle name="Dezimal 6 2 2 4" xfId="762" xr:uid="{00000000-0005-0000-0000-0000C4020000}"/>
    <cellStyle name="Dezimal 6 2 3" xfId="396" xr:uid="{00000000-0005-0000-0000-0000C5020000}"/>
    <cellStyle name="Dezimal 6 2 3 2" xfId="397" xr:uid="{00000000-0005-0000-0000-0000C6020000}"/>
    <cellStyle name="Dezimal 6 2 3 2 2" xfId="767" xr:uid="{00000000-0005-0000-0000-0000C7020000}"/>
    <cellStyle name="Dezimal 6 2 3 3" xfId="766" xr:uid="{00000000-0005-0000-0000-0000C8020000}"/>
    <cellStyle name="Dezimal 6 2 4" xfId="398" xr:uid="{00000000-0005-0000-0000-0000C9020000}"/>
    <cellStyle name="Dezimal 6 2 4 2" xfId="399" xr:uid="{00000000-0005-0000-0000-0000CA020000}"/>
    <cellStyle name="Dezimal 6 2 4 2 2" xfId="769" xr:uid="{00000000-0005-0000-0000-0000CB020000}"/>
    <cellStyle name="Dezimal 6 2 4 3" xfId="768" xr:uid="{00000000-0005-0000-0000-0000CC020000}"/>
    <cellStyle name="Dezimal 6 2 5" xfId="400" xr:uid="{00000000-0005-0000-0000-0000CD020000}"/>
    <cellStyle name="Dezimal 6 2 5 2" xfId="770" xr:uid="{00000000-0005-0000-0000-0000CE020000}"/>
    <cellStyle name="Dezimal 6 2 6" xfId="761" xr:uid="{00000000-0005-0000-0000-0000CF020000}"/>
    <cellStyle name="Dezimal 6 3" xfId="401" xr:uid="{00000000-0005-0000-0000-0000D0020000}"/>
    <cellStyle name="Dezimal 6 3 2" xfId="402" xr:uid="{00000000-0005-0000-0000-0000D1020000}"/>
    <cellStyle name="Dezimal 6 3 2 2" xfId="403" xr:uid="{00000000-0005-0000-0000-0000D2020000}"/>
    <cellStyle name="Dezimal 6 3 2 2 2" xfId="773" xr:uid="{00000000-0005-0000-0000-0000D3020000}"/>
    <cellStyle name="Dezimal 6 3 2 3" xfId="772" xr:uid="{00000000-0005-0000-0000-0000D4020000}"/>
    <cellStyle name="Dezimal 6 3 3" xfId="404" xr:uid="{00000000-0005-0000-0000-0000D5020000}"/>
    <cellStyle name="Dezimal 6 3 3 2" xfId="774" xr:uid="{00000000-0005-0000-0000-0000D6020000}"/>
    <cellStyle name="Dezimal 6 3 4" xfId="771" xr:uid="{00000000-0005-0000-0000-0000D7020000}"/>
    <cellStyle name="Dezimal 6 4" xfId="405" xr:uid="{00000000-0005-0000-0000-0000D8020000}"/>
    <cellStyle name="Dezimal 6 4 2" xfId="406" xr:uid="{00000000-0005-0000-0000-0000D9020000}"/>
    <cellStyle name="Dezimal 6 4 2 2" xfId="776" xr:uid="{00000000-0005-0000-0000-0000DA020000}"/>
    <cellStyle name="Dezimal 6 4 3" xfId="775" xr:uid="{00000000-0005-0000-0000-0000DB020000}"/>
    <cellStyle name="Dezimal 6 5" xfId="407" xr:uid="{00000000-0005-0000-0000-0000DC020000}"/>
    <cellStyle name="Dezimal 6 5 2" xfId="408" xr:uid="{00000000-0005-0000-0000-0000DD020000}"/>
    <cellStyle name="Dezimal 6 5 2 2" xfId="778" xr:uid="{00000000-0005-0000-0000-0000DE020000}"/>
    <cellStyle name="Dezimal 6 5 3" xfId="777" xr:uid="{00000000-0005-0000-0000-0000DF020000}"/>
    <cellStyle name="Dezimal 6 6" xfId="409" xr:uid="{00000000-0005-0000-0000-0000E0020000}"/>
    <cellStyle name="Dezimal 6 6 2" xfId="779" xr:uid="{00000000-0005-0000-0000-0000E1020000}"/>
    <cellStyle name="Dezimal 6 7" xfId="760" xr:uid="{00000000-0005-0000-0000-0000E2020000}"/>
    <cellStyle name="Eingabe %" xfId="19" xr:uid="{00000000-0005-0000-0000-0000E3020000}"/>
    <cellStyle name="Eingabe 2" xfId="20" xr:uid="{00000000-0005-0000-0000-0000E4020000}"/>
    <cellStyle name="Eingabe Company" xfId="21" xr:uid="{00000000-0005-0000-0000-0000E5020000}"/>
    <cellStyle name="Eingabe Currency" xfId="22" xr:uid="{00000000-0005-0000-0000-0000E6020000}"/>
    <cellStyle name="Eingabe Dezimal" xfId="23" xr:uid="{00000000-0005-0000-0000-0000E7020000}"/>
    <cellStyle name="Eingabe Monat" xfId="24" xr:uid="{00000000-0005-0000-0000-0000E8020000}"/>
    <cellStyle name="Eingabe Text" xfId="25" xr:uid="{00000000-0005-0000-0000-0000E9020000}"/>
    <cellStyle name="Eingabe Zahl" xfId="26" xr:uid="{00000000-0005-0000-0000-0000EA020000}"/>
    <cellStyle name="Ergebnis 2" xfId="27" xr:uid="{00000000-0005-0000-0000-0000EB020000}"/>
    <cellStyle name="Erklärender Text 2" xfId="28" xr:uid="{00000000-0005-0000-0000-0000EC020000}"/>
    <cellStyle name="Euro" xfId="29" xr:uid="{00000000-0005-0000-0000-0000ED020000}"/>
    <cellStyle name="Euro 2" xfId="30" xr:uid="{00000000-0005-0000-0000-0000EE020000}"/>
    <cellStyle name="Euro_30 neu Milch" xfId="31" xr:uid="{00000000-0005-0000-0000-0000EF020000}"/>
    <cellStyle name="Gut 2" xfId="32" xr:uid="{00000000-0005-0000-0000-0000F0020000}"/>
    <cellStyle name="Gut 2 2" xfId="33" xr:uid="{00000000-0005-0000-0000-0000F1020000}"/>
    <cellStyle name="Gut 2 3" xfId="34" xr:uid="{00000000-0005-0000-0000-0000F2020000}"/>
    <cellStyle name="Gut 2 4" xfId="42" xr:uid="{00000000-0005-0000-0000-0000F3020000}"/>
    <cellStyle name="Gut 3" xfId="43" xr:uid="{00000000-0005-0000-0000-0000F4020000}"/>
    <cellStyle name="Hyperlink 2" xfId="35" xr:uid="{00000000-0005-0000-0000-0000F5020000}"/>
    <cellStyle name="Hyperlink 2 2" xfId="36" xr:uid="{00000000-0005-0000-0000-0000F6020000}"/>
    <cellStyle name="Hyperlink 2 3" xfId="44" xr:uid="{00000000-0005-0000-0000-0000F7020000}"/>
    <cellStyle name="Hyperlink 3" xfId="37" xr:uid="{00000000-0005-0000-0000-0000F8020000}"/>
    <cellStyle name="Hyperlink 3 2" xfId="38" xr:uid="{00000000-0005-0000-0000-0000F9020000}"/>
    <cellStyle name="Hyperlink 3 3" xfId="39" xr:uid="{00000000-0005-0000-0000-0000FA020000}"/>
    <cellStyle name="Hyperlink 3 3 2" xfId="417" xr:uid="{00000000-0005-0000-0000-0000FB020000}"/>
    <cellStyle name="Hyperlink 3 4" xfId="45" xr:uid="{00000000-0005-0000-0000-0000FC020000}"/>
    <cellStyle name="Hyperlink 3_40 Fleisch Standard" xfId="40" xr:uid="{00000000-0005-0000-0000-0000FD020000}"/>
    <cellStyle name="Komma" xfId="3" xr:uid="{00000000-0005-0000-0000-0000FE020000}"/>
    <cellStyle name="Komma 10" xfId="410" xr:uid="{00000000-0005-0000-0000-0000FF020000}"/>
    <cellStyle name="Komma 10 10" xfId="46" xr:uid="{00000000-0005-0000-0000-000000030000}"/>
    <cellStyle name="Komma 10 2" xfId="411" xr:uid="{00000000-0005-0000-0000-000001030000}"/>
    <cellStyle name="Komma 10 2 2" xfId="412" xr:uid="{00000000-0005-0000-0000-000002030000}"/>
    <cellStyle name="Komma 10 2 2 2" xfId="413" xr:uid="{00000000-0005-0000-0000-000003030000}"/>
    <cellStyle name="Komma 10 2 2 2 2" xfId="783" xr:uid="{00000000-0005-0000-0000-000004030000}"/>
    <cellStyle name="Komma 10 2 2 3" xfId="782" xr:uid="{00000000-0005-0000-0000-000005030000}"/>
    <cellStyle name="Komma 10 2 3" xfId="781" xr:uid="{00000000-0005-0000-0000-000006030000}"/>
    <cellStyle name="Komma 10 3" xfId="780" xr:uid="{00000000-0005-0000-0000-000007030000}"/>
    <cellStyle name="Komma 2" xfId="415" xr:uid="{00000000-0005-0000-0000-000008030000}"/>
    <cellStyle name="Prozent" xfId="414" builtinId="5"/>
    <cellStyle name="Standard" xfId="0" builtinId="0"/>
    <cellStyle name="Standard 2" xfId="418" xr:uid="{00000000-0005-0000-0000-00000B030000}"/>
    <cellStyle name="Standard 3" xfId="416" xr:uid="{00000000-0005-0000-0000-00000C030000}"/>
    <cellStyle name="Standard 4" xfId="419" xr:uid="{00000000-0005-0000-0000-00000D030000}"/>
  </cellStyles>
  <dxfs count="0"/>
  <tableStyles count="0" defaultTableStyle="TableStyleMedium2" defaultPivotStyle="PivotStyleLight16"/>
  <colors>
    <mruColors>
      <color rgb="FF0033CC"/>
      <color rgb="FFFAD5C0"/>
      <color rgb="FFEC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N98"/>
  <sheetViews>
    <sheetView tabSelected="1" zoomScale="160" zoomScaleNormal="160" zoomScaleSheetLayoutView="75" zoomScalePageLayoutView="120" workbookViewId="0">
      <selection activeCell="G93" sqref="A1:G93"/>
    </sheetView>
  </sheetViews>
  <sheetFormatPr baseColWidth="10" defaultColWidth="10.83203125" defaultRowHeight="12" customHeight="1" x14ac:dyDescent="0.15"/>
  <cols>
    <col min="1" max="1" width="25" style="1" customWidth="1"/>
    <col min="2" max="2" width="10.33203125" style="1" customWidth="1"/>
    <col min="3" max="6" width="7.1640625" style="1" customWidth="1"/>
    <col min="7" max="7" width="7.6640625" style="1" customWidth="1"/>
    <col min="8" max="8" width="7.1640625" style="1" customWidth="1"/>
    <col min="9" max="9" width="5.5" style="1" customWidth="1"/>
    <col min="10" max="16384" width="10.83203125" style="1"/>
  </cols>
  <sheetData>
    <row r="1" spans="1:11" ht="13" customHeight="1" x14ac:dyDescent="0.15">
      <c r="A1" s="36" t="s">
        <v>62</v>
      </c>
      <c r="B1" s="37"/>
      <c r="C1" s="37"/>
      <c r="D1" s="37"/>
      <c r="E1" s="37"/>
      <c r="F1" s="37"/>
      <c r="G1" s="37"/>
    </row>
    <row r="2" spans="1:11" ht="10" customHeight="1" x14ac:dyDescent="0.15">
      <c r="A2" s="17" t="s">
        <v>37</v>
      </c>
      <c r="B2" s="18" t="s">
        <v>35</v>
      </c>
      <c r="C2" s="19" t="s">
        <v>39</v>
      </c>
      <c r="D2" s="19">
        <v>2021</v>
      </c>
      <c r="E2" s="19">
        <v>2022</v>
      </c>
      <c r="F2" s="19">
        <v>2023</v>
      </c>
      <c r="G2" s="18" t="s">
        <v>40</v>
      </c>
    </row>
    <row r="3" spans="1:11" ht="10" customHeight="1" x14ac:dyDescent="0.15">
      <c r="A3" s="20"/>
      <c r="B3" s="20"/>
      <c r="C3" s="21"/>
      <c r="D3" s="22"/>
      <c r="E3" s="22"/>
      <c r="F3" s="22"/>
      <c r="G3" s="33" t="s">
        <v>85</v>
      </c>
    </row>
    <row r="4" spans="1:11" ht="10" customHeight="1" x14ac:dyDescent="0.15">
      <c r="A4" s="23"/>
      <c r="B4" s="23"/>
      <c r="C4" s="24"/>
      <c r="D4" s="30"/>
      <c r="E4" s="30"/>
      <c r="F4" s="30"/>
      <c r="G4" s="24" t="s">
        <v>38</v>
      </c>
    </row>
    <row r="5" spans="1:11" ht="10" customHeight="1" x14ac:dyDescent="0.15">
      <c r="A5" s="13" t="s">
        <v>41</v>
      </c>
      <c r="B5" s="14"/>
      <c r="C5" s="15"/>
      <c r="D5" s="15"/>
      <c r="E5" s="15"/>
      <c r="F5" s="15"/>
      <c r="G5" s="16"/>
    </row>
    <row r="6" spans="1:11" ht="10" customHeight="1" x14ac:dyDescent="0.15">
      <c r="A6" s="1" t="s">
        <v>42</v>
      </c>
      <c r="B6" s="2" t="s">
        <v>71</v>
      </c>
      <c r="C6" s="5">
        <v>1.5536000000000001</v>
      </c>
      <c r="D6" s="5">
        <v>1.6157999999999999</v>
      </c>
      <c r="E6" s="5">
        <v>1.6379999999999999</v>
      </c>
      <c r="F6" s="5">
        <v>1.6953</v>
      </c>
      <c r="G6" s="6">
        <f>(AVERAGE(D6:F6)/C6-1)*100</f>
        <v>6.1856333676622022</v>
      </c>
      <c r="I6" s="8"/>
      <c r="J6" s="34"/>
      <c r="K6" s="8"/>
    </row>
    <row r="7" spans="1:11" ht="10" customHeight="1" x14ac:dyDescent="0.15">
      <c r="A7" s="1" t="s">
        <v>30</v>
      </c>
      <c r="B7" s="2" t="s">
        <v>71</v>
      </c>
      <c r="C7" s="5">
        <v>1.3244333333333334</v>
      </c>
      <c r="D7" s="5">
        <v>1.2991999999999999</v>
      </c>
      <c r="E7" s="5">
        <v>1.3289</v>
      </c>
      <c r="F7" s="5">
        <v>1.4339999999999999</v>
      </c>
      <c r="G7" s="6">
        <f t="shared" ref="G7:G20" si="0">(AVERAGE(D7:F7)/C7-1)*100</f>
        <v>2.2349180781717992</v>
      </c>
      <c r="H7" s="26"/>
      <c r="I7" s="8"/>
      <c r="J7" s="8"/>
      <c r="K7" s="8"/>
    </row>
    <row r="8" spans="1:11" ht="10" customHeight="1" x14ac:dyDescent="0.15">
      <c r="A8" s="1" t="s">
        <v>43</v>
      </c>
      <c r="B8" s="2" t="s">
        <v>71</v>
      </c>
      <c r="C8" s="5">
        <v>1.5497333333333334</v>
      </c>
      <c r="D8" s="5">
        <v>1.595</v>
      </c>
      <c r="E8" s="5">
        <v>1.6342000000000001</v>
      </c>
      <c r="F8" s="5">
        <v>1.6967000000000001</v>
      </c>
      <c r="G8" s="6">
        <f t="shared" si="0"/>
        <v>5.9515615589778914</v>
      </c>
      <c r="I8" s="8"/>
      <c r="J8" s="8"/>
      <c r="K8" s="8"/>
    </row>
    <row r="9" spans="1:11" ht="10" customHeight="1" x14ac:dyDescent="0.15">
      <c r="A9" s="1" t="s">
        <v>44</v>
      </c>
      <c r="B9" s="2" t="s">
        <v>71</v>
      </c>
      <c r="C9" s="5">
        <v>1.4380333333333333</v>
      </c>
      <c r="D9" s="5">
        <v>1.4358</v>
      </c>
      <c r="E9" s="5">
        <v>1.4571000000000001</v>
      </c>
      <c r="F9" s="5">
        <v>1.6212</v>
      </c>
      <c r="G9" s="6">
        <f t="shared" si="0"/>
        <v>4.6359611506455511</v>
      </c>
      <c r="I9" s="8"/>
      <c r="J9" s="8"/>
      <c r="K9" s="8"/>
    </row>
    <row r="10" spans="1:11" ht="10" customHeight="1" x14ac:dyDescent="0.15">
      <c r="A10" s="1" t="s">
        <v>45</v>
      </c>
      <c r="B10" s="2" t="s">
        <v>73</v>
      </c>
      <c r="C10" s="5">
        <v>20.368600000000001</v>
      </c>
      <c r="D10" s="5">
        <v>19.151700000000002</v>
      </c>
      <c r="E10" s="5">
        <v>19.764299999999999</v>
      </c>
      <c r="F10" s="5">
        <v>20.991299999999999</v>
      </c>
      <c r="G10" s="6">
        <f t="shared" si="0"/>
        <v>-1.9613522775252301</v>
      </c>
      <c r="I10" s="8"/>
      <c r="J10" s="8"/>
      <c r="K10" s="8"/>
    </row>
    <row r="11" spans="1:11" ht="10" customHeight="1" x14ac:dyDescent="0.15">
      <c r="A11" s="1" t="s">
        <v>46</v>
      </c>
      <c r="B11" s="2" t="s">
        <v>73</v>
      </c>
      <c r="C11" s="5">
        <v>20.474733333333333</v>
      </c>
      <c r="D11" s="5">
        <v>20.645</v>
      </c>
      <c r="E11" s="5">
        <v>21.1952</v>
      </c>
      <c r="F11" s="5">
        <v>22.82</v>
      </c>
      <c r="G11" s="6">
        <f t="shared" si="0"/>
        <v>5.2682818823851285</v>
      </c>
      <c r="I11" s="8"/>
      <c r="J11" s="8"/>
      <c r="K11" s="8"/>
    </row>
    <row r="12" spans="1:11" ht="10" customHeight="1" x14ac:dyDescent="0.15">
      <c r="A12" s="1" t="s">
        <v>47</v>
      </c>
      <c r="B12" s="2" t="s">
        <v>73</v>
      </c>
      <c r="C12" s="5">
        <v>17.656366666666667</v>
      </c>
      <c r="D12" s="5">
        <v>17.276700000000002</v>
      </c>
      <c r="E12" s="5">
        <v>17.5898</v>
      </c>
      <c r="F12" s="5">
        <v>20.900700000000001</v>
      </c>
      <c r="G12" s="6">
        <f t="shared" si="0"/>
        <v>5.2825137674606504</v>
      </c>
      <c r="I12" s="8"/>
      <c r="J12" s="8"/>
      <c r="K12" s="8"/>
    </row>
    <row r="13" spans="1:11" ht="10" customHeight="1" x14ac:dyDescent="0.15">
      <c r="A13" s="1" t="s">
        <v>48</v>
      </c>
      <c r="B13" s="2" t="s">
        <v>72</v>
      </c>
      <c r="C13" s="5">
        <v>2.6838916666666663</v>
      </c>
      <c r="D13" s="5">
        <v>2.3241624999999999</v>
      </c>
      <c r="E13" s="5">
        <v>2.4508000000000001</v>
      </c>
      <c r="F13" s="5">
        <v>2.8466749999999998</v>
      </c>
      <c r="G13" s="6">
        <f t="shared" si="0"/>
        <v>-5.3409694256164038</v>
      </c>
      <c r="I13" s="8"/>
      <c r="J13" s="8"/>
      <c r="K13" s="8"/>
    </row>
    <row r="14" spans="1:11" ht="10" customHeight="1" x14ac:dyDescent="0.15">
      <c r="A14" s="1" t="s">
        <v>49</v>
      </c>
      <c r="B14" s="2" t="s">
        <v>76</v>
      </c>
      <c r="C14" s="5">
        <v>3.4988899999999998</v>
      </c>
      <c r="D14" s="5">
        <v>3.4174949999999997</v>
      </c>
      <c r="E14" s="5">
        <v>3.5919899999999996</v>
      </c>
      <c r="F14" s="5">
        <v>4.0867800000000001</v>
      </c>
      <c r="G14" s="6">
        <f>(AVERAGE(D14:F14)/C14-1)*100</f>
        <v>5.7122401675960166</v>
      </c>
    </row>
    <row r="15" spans="1:11" ht="10" customHeight="1" x14ac:dyDescent="0.15">
      <c r="A15" s="1" t="s">
        <v>50</v>
      </c>
      <c r="B15" s="2" t="s">
        <v>76</v>
      </c>
      <c r="C15" s="5">
        <v>2.3450000000000002</v>
      </c>
      <c r="D15" s="5">
        <v>1.47417</v>
      </c>
      <c r="E15" s="5">
        <v>1.539585</v>
      </c>
      <c r="F15" s="5">
        <v>1.6737899999999999</v>
      </c>
      <c r="G15" s="6">
        <f t="shared" si="0"/>
        <v>-33.368230277185503</v>
      </c>
    </row>
    <row r="16" spans="1:11" ht="10" customHeight="1" x14ac:dyDescent="0.15">
      <c r="A16" s="1" t="s">
        <v>51</v>
      </c>
      <c r="B16" s="2" t="s">
        <v>77</v>
      </c>
      <c r="C16" s="5">
        <v>3.0941666666666663</v>
      </c>
      <c r="D16" s="5">
        <v>3.2783399999999996</v>
      </c>
      <c r="E16" s="5">
        <v>3.4392600000000004</v>
      </c>
      <c r="F16" s="5">
        <v>3.6258200000000005</v>
      </c>
      <c r="G16" s="6">
        <f t="shared" si="0"/>
        <v>11.429248586049034</v>
      </c>
    </row>
    <row r="17" spans="1:7" ht="10" customHeight="1" x14ac:dyDescent="0.15">
      <c r="A17" s="1" t="s">
        <v>52</v>
      </c>
      <c r="B17" s="2" t="s">
        <v>78</v>
      </c>
      <c r="C17" s="5">
        <v>3.0063833333333334</v>
      </c>
      <c r="D17" s="5">
        <v>3.3866749999999999</v>
      </c>
      <c r="E17" s="5">
        <v>3.5461499999999999</v>
      </c>
      <c r="F17" s="5">
        <v>3.9032749999999998</v>
      </c>
      <c r="G17" s="6">
        <f t="shared" si="0"/>
        <v>20.145468253660237</v>
      </c>
    </row>
    <row r="18" spans="1:7" ht="10" customHeight="1" x14ac:dyDescent="0.15">
      <c r="A18" s="1" t="s">
        <v>53</v>
      </c>
      <c r="B18" s="2" t="s">
        <v>79</v>
      </c>
      <c r="C18" s="5">
        <v>4.887783333333334</v>
      </c>
      <c r="D18" s="5">
        <v>3.26335</v>
      </c>
      <c r="E18" s="5">
        <v>3.2965</v>
      </c>
      <c r="F18" s="5">
        <v>3.4777499999999999</v>
      </c>
      <c r="G18" s="6">
        <f t="shared" si="0"/>
        <v>-31.546338319688218</v>
      </c>
    </row>
    <row r="19" spans="1:7" ht="10" customHeight="1" x14ac:dyDescent="0.15">
      <c r="A19" s="1" t="s">
        <v>54</v>
      </c>
      <c r="B19" s="2" t="s">
        <v>79</v>
      </c>
      <c r="C19" s="5">
        <v>2.5194500000000004</v>
      </c>
      <c r="D19" s="5">
        <v>1.8049999999999999</v>
      </c>
      <c r="E19" s="5">
        <v>1.86005</v>
      </c>
      <c r="F19" s="5">
        <v>1.9931000000000001</v>
      </c>
      <c r="G19" s="6">
        <f t="shared" si="0"/>
        <v>-25.140407628649118</v>
      </c>
    </row>
    <row r="20" spans="1:7" ht="10" customHeight="1" x14ac:dyDescent="0.15">
      <c r="A20" s="1" t="s">
        <v>55</v>
      </c>
      <c r="B20" s="2" t="s">
        <v>80</v>
      </c>
      <c r="C20" s="5">
        <v>0.69416400000000011</v>
      </c>
      <c r="D20" s="5">
        <v>0.54583199999999998</v>
      </c>
      <c r="E20" s="5">
        <v>0.58032000000000006</v>
      </c>
      <c r="F20" s="5">
        <v>0.63156599999999996</v>
      </c>
      <c r="G20" s="6">
        <f t="shared" si="0"/>
        <v>-15.595450066554884</v>
      </c>
    </row>
    <row r="21" spans="1:7" ht="10" customHeight="1" x14ac:dyDescent="0.15">
      <c r="A21" s="13" t="s">
        <v>56</v>
      </c>
      <c r="B21" s="14"/>
      <c r="C21" s="16"/>
      <c r="D21" s="15"/>
      <c r="E21" s="15"/>
      <c r="F21" s="15"/>
      <c r="G21" s="16"/>
    </row>
    <row r="22" spans="1:7" ht="10" customHeight="1" x14ac:dyDescent="0.15">
      <c r="A22" s="1" t="s">
        <v>93</v>
      </c>
      <c r="B22" s="2" t="s">
        <v>73</v>
      </c>
      <c r="C22" s="29" t="s">
        <v>65</v>
      </c>
      <c r="D22" s="5">
        <v>59.057000000000002</v>
      </c>
      <c r="E22" s="5">
        <v>58.015000000000001</v>
      </c>
      <c r="F22" s="5">
        <v>61.033000000000001</v>
      </c>
      <c r="G22" s="29" t="s">
        <v>65</v>
      </c>
    </row>
    <row r="23" spans="1:7" ht="10" customHeight="1" x14ac:dyDescent="0.15">
      <c r="A23" s="1" t="s">
        <v>94</v>
      </c>
      <c r="B23" s="2" t="s">
        <v>73</v>
      </c>
      <c r="C23" s="29" t="s">
        <v>65</v>
      </c>
      <c r="D23" s="5">
        <v>39.499000000000002</v>
      </c>
      <c r="E23" s="5">
        <v>40.261000000000003</v>
      </c>
      <c r="F23" s="5">
        <v>40.924999999999997</v>
      </c>
      <c r="G23" s="29" t="s">
        <v>65</v>
      </c>
    </row>
    <row r="24" spans="1:7" ht="10" customHeight="1" x14ac:dyDescent="0.15">
      <c r="A24" s="1" t="s">
        <v>57</v>
      </c>
      <c r="B24" s="2" t="s">
        <v>73</v>
      </c>
      <c r="C24" s="29" t="s">
        <v>65</v>
      </c>
      <c r="D24" s="5">
        <v>31.204000000000001</v>
      </c>
      <c r="E24" s="5">
        <v>29.513000000000002</v>
      </c>
      <c r="F24" s="5">
        <v>30.527999999999999</v>
      </c>
      <c r="G24" s="29" t="s">
        <v>65</v>
      </c>
    </row>
    <row r="25" spans="1:7" ht="10" customHeight="1" x14ac:dyDescent="0.15">
      <c r="A25" s="1" t="s">
        <v>58</v>
      </c>
      <c r="B25" s="2" t="s">
        <v>73</v>
      </c>
      <c r="C25" s="29" t="s">
        <v>65</v>
      </c>
      <c r="D25" s="5">
        <v>15.465</v>
      </c>
      <c r="E25" s="5">
        <v>16.056000000000001</v>
      </c>
      <c r="F25" s="5">
        <v>16.827999999999999</v>
      </c>
      <c r="G25" s="29" t="s">
        <v>65</v>
      </c>
    </row>
    <row r="26" spans="1:7" ht="10" customHeight="1" x14ac:dyDescent="0.15">
      <c r="A26" s="13" t="s">
        <v>59</v>
      </c>
      <c r="B26" s="14"/>
      <c r="C26" s="16"/>
      <c r="D26" s="16"/>
      <c r="E26" s="16"/>
      <c r="F26" s="16"/>
      <c r="G26" s="16"/>
    </row>
    <row r="27" spans="1:7" ht="10" customHeight="1" x14ac:dyDescent="0.15">
      <c r="A27" s="1" t="s">
        <v>92</v>
      </c>
      <c r="B27" s="2" t="s">
        <v>73</v>
      </c>
      <c r="C27" s="29" t="s">
        <v>65</v>
      </c>
      <c r="D27" s="5">
        <v>59.887</v>
      </c>
      <c r="E27" s="5">
        <v>63.542999999999999</v>
      </c>
      <c r="F27" s="5">
        <v>64.001999999999995</v>
      </c>
      <c r="G27" s="29" t="s">
        <v>65</v>
      </c>
    </row>
    <row r="28" spans="1:7" ht="10" customHeight="1" x14ac:dyDescent="0.15">
      <c r="A28" s="1" t="s">
        <v>57</v>
      </c>
      <c r="B28" s="2" t="s">
        <v>73</v>
      </c>
      <c r="C28" s="29" t="s">
        <v>65</v>
      </c>
      <c r="D28" s="5">
        <v>39.911999999999999</v>
      </c>
      <c r="E28" s="5">
        <v>41.872</v>
      </c>
      <c r="F28" s="5">
        <v>41.14</v>
      </c>
      <c r="G28" s="29" t="s">
        <v>65</v>
      </c>
    </row>
    <row r="29" spans="1:7" ht="10" customHeight="1" x14ac:dyDescent="0.15">
      <c r="A29" s="1" t="s">
        <v>1</v>
      </c>
      <c r="B29" s="2" t="s">
        <v>73</v>
      </c>
      <c r="C29" s="29" t="s">
        <v>65</v>
      </c>
      <c r="D29" s="5">
        <v>33.982999999999997</v>
      </c>
      <c r="E29" s="5">
        <v>36.427999999999997</v>
      </c>
      <c r="F29" s="5">
        <v>37.395000000000003</v>
      </c>
      <c r="G29" s="29" t="s">
        <v>65</v>
      </c>
    </row>
    <row r="30" spans="1:7" ht="10" customHeight="1" x14ac:dyDescent="0.15">
      <c r="A30" s="13" t="s">
        <v>2</v>
      </c>
      <c r="B30" s="14"/>
      <c r="C30" s="16"/>
      <c r="D30" s="16"/>
      <c r="E30" s="16"/>
      <c r="F30" s="16"/>
      <c r="G30" s="16"/>
    </row>
    <row r="31" spans="1:7" ht="10" customHeight="1" x14ac:dyDescent="0.15">
      <c r="A31" s="1" t="s">
        <v>92</v>
      </c>
      <c r="B31" s="2" t="s">
        <v>73</v>
      </c>
      <c r="C31" s="29" t="s">
        <v>65</v>
      </c>
      <c r="D31" s="5">
        <v>14.843</v>
      </c>
      <c r="E31" s="5">
        <v>14.237</v>
      </c>
      <c r="F31" s="5">
        <v>14.58</v>
      </c>
      <c r="G31" s="29" t="s">
        <v>65</v>
      </c>
    </row>
    <row r="32" spans="1:7" ht="10" customHeight="1" x14ac:dyDescent="0.15">
      <c r="A32" s="1" t="s">
        <v>91</v>
      </c>
      <c r="B32" s="2" t="s">
        <v>73</v>
      </c>
      <c r="C32" s="29" t="s">
        <v>65</v>
      </c>
      <c r="D32" s="5">
        <v>23.248000000000001</v>
      </c>
      <c r="E32" s="5">
        <v>23.370999999999999</v>
      </c>
      <c r="F32" s="5">
        <v>23.792000000000002</v>
      </c>
      <c r="G32" s="29" t="s">
        <v>65</v>
      </c>
    </row>
    <row r="33" spans="1:10" ht="10" customHeight="1" x14ac:dyDescent="0.15">
      <c r="A33" s="1" t="s">
        <v>57</v>
      </c>
      <c r="B33" s="2" t="s">
        <v>73</v>
      </c>
      <c r="C33" s="29" t="s">
        <v>65</v>
      </c>
      <c r="D33" s="5">
        <v>13.387</v>
      </c>
      <c r="E33" s="5">
        <v>13.618</v>
      </c>
      <c r="F33" s="5">
        <v>15.912000000000001</v>
      </c>
      <c r="G33" s="29" t="s">
        <v>65</v>
      </c>
    </row>
    <row r="34" spans="1:10" ht="10" customHeight="1" x14ac:dyDescent="0.15">
      <c r="A34" s="1" t="s">
        <v>3</v>
      </c>
      <c r="B34" s="2" t="s">
        <v>73</v>
      </c>
      <c r="C34" s="29" t="s">
        <v>65</v>
      </c>
      <c r="D34" s="5">
        <v>12.83</v>
      </c>
      <c r="E34" s="5">
        <v>12.484999999999999</v>
      </c>
      <c r="F34" s="5">
        <v>12.125</v>
      </c>
      <c r="G34" s="29" t="s">
        <v>65</v>
      </c>
    </row>
    <row r="35" spans="1:10" ht="10" customHeight="1" x14ac:dyDescent="0.15">
      <c r="A35" s="13" t="s">
        <v>4</v>
      </c>
      <c r="B35" s="14"/>
      <c r="C35" s="16"/>
      <c r="D35" s="16"/>
      <c r="E35" s="16"/>
      <c r="F35" s="16"/>
      <c r="G35" s="16"/>
    </row>
    <row r="36" spans="1:10" ht="10" customHeight="1" x14ac:dyDescent="0.15">
      <c r="A36" s="1" t="s">
        <v>0</v>
      </c>
      <c r="B36" s="2" t="s">
        <v>73</v>
      </c>
      <c r="C36" s="29" t="s">
        <v>65</v>
      </c>
      <c r="D36" s="5">
        <v>50.622999999999998</v>
      </c>
      <c r="E36" s="5">
        <v>49.645000000000003</v>
      </c>
      <c r="F36" s="5">
        <v>51.481999999999999</v>
      </c>
      <c r="G36" s="29" t="s">
        <v>65</v>
      </c>
    </row>
    <row r="37" spans="1:10" ht="10" customHeight="1" x14ac:dyDescent="0.15">
      <c r="A37" s="13" t="s">
        <v>5</v>
      </c>
      <c r="B37" s="14"/>
      <c r="C37" s="16"/>
      <c r="D37" s="16"/>
      <c r="E37" s="16"/>
      <c r="F37" s="16"/>
      <c r="G37" s="16"/>
      <c r="J37" s="8"/>
    </row>
    <row r="38" spans="1:10" ht="10" customHeight="1" x14ac:dyDescent="0.15">
      <c r="A38" s="1" t="s">
        <v>95</v>
      </c>
      <c r="B38" s="2" t="s">
        <v>73</v>
      </c>
      <c r="C38" s="29" t="s">
        <v>65</v>
      </c>
      <c r="D38" s="5">
        <v>26.19</v>
      </c>
      <c r="E38" s="5">
        <v>26.353999999999999</v>
      </c>
      <c r="F38" s="5">
        <v>23.727</v>
      </c>
      <c r="G38" s="29" t="s">
        <v>65</v>
      </c>
    </row>
    <row r="39" spans="1:10" ht="10" customHeight="1" x14ac:dyDescent="0.15">
      <c r="A39" s="1" t="s">
        <v>6</v>
      </c>
      <c r="B39" s="2" t="s">
        <v>74</v>
      </c>
      <c r="C39" s="29" t="s">
        <v>65</v>
      </c>
      <c r="D39" s="5">
        <v>1.1198999999999999</v>
      </c>
      <c r="E39" s="5">
        <v>1.0497999999999998</v>
      </c>
      <c r="F39" s="5">
        <v>1.0085999999999999</v>
      </c>
      <c r="G39" s="29" t="s">
        <v>65</v>
      </c>
    </row>
    <row r="40" spans="1:10" ht="10" customHeight="1" x14ac:dyDescent="0.15">
      <c r="A40" s="1" t="s">
        <v>7</v>
      </c>
      <c r="B40" s="2" t="s">
        <v>74</v>
      </c>
      <c r="C40" s="29" t="s">
        <v>65</v>
      </c>
      <c r="D40" s="5">
        <v>1.1821999999999999</v>
      </c>
      <c r="E40" s="5">
        <v>1.173</v>
      </c>
      <c r="F40" s="5">
        <v>1.1446999999999998</v>
      </c>
      <c r="G40" s="29" t="s">
        <v>65</v>
      </c>
    </row>
    <row r="41" spans="1:10" ht="10" customHeight="1" x14ac:dyDescent="0.15">
      <c r="A41" s="1" t="s">
        <v>8</v>
      </c>
      <c r="B41" s="2" t="s">
        <v>74</v>
      </c>
      <c r="C41" s="29" t="s">
        <v>65</v>
      </c>
      <c r="D41" s="5">
        <v>1.5199</v>
      </c>
      <c r="E41" s="5">
        <v>1.4420999999999999</v>
      </c>
      <c r="F41" s="5">
        <v>1.4727999999999999</v>
      </c>
      <c r="G41" s="29" t="s">
        <v>65</v>
      </c>
    </row>
    <row r="42" spans="1:10" ht="10" customHeight="1" x14ac:dyDescent="0.15">
      <c r="A42" s="1" t="s">
        <v>96</v>
      </c>
      <c r="B42" s="2" t="s">
        <v>74</v>
      </c>
      <c r="C42" s="29" t="s">
        <v>65</v>
      </c>
      <c r="D42" s="5">
        <v>3.1086</v>
      </c>
      <c r="E42" s="5">
        <v>3.0621999999999998</v>
      </c>
      <c r="F42" s="5">
        <v>2.9556999999999998</v>
      </c>
      <c r="G42" s="29" t="s">
        <v>65</v>
      </c>
    </row>
    <row r="43" spans="1:10" ht="10" customHeight="1" x14ac:dyDescent="0.15">
      <c r="A43" s="13" t="s">
        <v>9</v>
      </c>
      <c r="B43" s="14"/>
      <c r="C43" s="16"/>
      <c r="D43" s="16"/>
      <c r="E43" s="16"/>
      <c r="F43" s="16"/>
      <c r="G43" s="16"/>
      <c r="J43" s="8"/>
    </row>
    <row r="44" spans="1:10" ht="10" customHeight="1" x14ac:dyDescent="0.15">
      <c r="A44" s="1" t="s">
        <v>97</v>
      </c>
      <c r="B44" s="2" t="s">
        <v>73</v>
      </c>
      <c r="C44" s="29" t="s">
        <v>65</v>
      </c>
      <c r="D44" s="5">
        <v>9.1329999999999991</v>
      </c>
      <c r="E44" s="5">
        <v>9.4649999999999999</v>
      </c>
      <c r="F44" s="5">
        <v>9.8330000000000002</v>
      </c>
      <c r="G44" s="29" t="s">
        <v>65</v>
      </c>
    </row>
    <row r="45" spans="1:10" ht="10" customHeight="1" x14ac:dyDescent="0.15">
      <c r="A45" s="1" t="s">
        <v>10</v>
      </c>
      <c r="B45" s="2" t="s">
        <v>73</v>
      </c>
      <c r="C45" s="29" t="s">
        <v>65</v>
      </c>
      <c r="D45" s="5">
        <v>25.718</v>
      </c>
      <c r="E45" s="5">
        <v>26.721</v>
      </c>
      <c r="F45" s="5">
        <v>26.2</v>
      </c>
      <c r="G45" s="29" t="s">
        <v>65</v>
      </c>
    </row>
    <row r="46" spans="1:10" ht="10" customHeight="1" x14ac:dyDescent="0.15">
      <c r="A46" s="1" t="s">
        <v>11</v>
      </c>
      <c r="B46" s="2" t="s">
        <v>73</v>
      </c>
      <c r="C46" s="29" t="s">
        <v>65</v>
      </c>
      <c r="D46" s="5">
        <v>9.7390000000000008</v>
      </c>
      <c r="E46" s="5">
        <v>10.468</v>
      </c>
      <c r="F46" s="5">
        <v>10.994</v>
      </c>
      <c r="G46" s="29" t="s">
        <v>65</v>
      </c>
    </row>
    <row r="47" spans="1:10" ht="10" customHeight="1" x14ac:dyDescent="0.15">
      <c r="A47" s="13" t="s">
        <v>90</v>
      </c>
      <c r="B47" s="15"/>
      <c r="C47" s="15"/>
      <c r="D47" s="15"/>
      <c r="E47" s="15"/>
      <c r="F47" s="15"/>
      <c r="G47" s="16"/>
    </row>
    <row r="48" spans="1:10" ht="10" customHeight="1" x14ac:dyDescent="0.15">
      <c r="A48" s="1" t="s">
        <v>86</v>
      </c>
      <c r="B48" s="2" t="s">
        <v>75</v>
      </c>
      <c r="C48" s="7" t="s">
        <v>65</v>
      </c>
      <c r="D48" s="8">
        <v>40.659999999999997</v>
      </c>
      <c r="E48" s="8">
        <v>39.86</v>
      </c>
      <c r="F48" s="8">
        <v>40.590000000000003</v>
      </c>
      <c r="G48" s="29" t="s">
        <v>65</v>
      </c>
    </row>
    <row r="49" spans="1:14" ht="10" customHeight="1" x14ac:dyDescent="0.15">
      <c r="A49" s="1" t="s">
        <v>12</v>
      </c>
      <c r="B49" s="2" t="s">
        <v>75</v>
      </c>
      <c r="C49" s="7" t="s">
        <v>65</v>
      </c>
      <c r="D49" s="8">
        <v>59.72</v>
      </c>
      <c r="E49" s="8">
        <v>59</v>
      </c>
      <c r="F49" s="8">
        <v>61.88</v>
      </c>
      <c r="G49" s="29" t="s">
        <v>65</v>
      </c>
    </row>
    <row r="50" spans="1:14" ht="10" customHeight="1" x14ac:dyDescent="0.15">
      <c r="A50" s="1" t="s">
        <v>87</v>
      </c>
      <c r="B50" s="2" t="s">
        <v>75</v>
      </c>
      <c r="C50" s="7" t="s">
        <v>65</v>
      </c>
      <c r="D50" s="8">
        <v>59.02</v>
      </c>
      <c r="E50" s="8">
        <v>58.43</v>
      </c>
      <c r="F50" s="8">
        <v>62.03</v>
      </c>
      <c r="G50" s="29" t="s">
        <v>65</v>
      </c>
    </row>
    <row r="51" spans="1:14" ht="10" customHeight="1" x14ac:dyDescent="0.15">
      <c r="A51" s="1" t="s">
        <v>13</v>
      </c>
      <c r="B51" s="2" t="s">
        <v>75</v>
      </c>
      <c r="C51" s="7" t="s">
        <v>65</v>
      </c>
      <c r="D51" s="8">
        <v>69.489999999999995</v>
      </c>
      <c r="E51" s="8">
        <v>66.8</v>
      </c>
      <c r="F51" s="8">
        <v>69.94</v>
      </c>
      <c r="G51" s="29" t="s">
        <v>65</v>
      </c>
    </row>
    <row r="52" spans="1:14" ht="10" customHeight="1" x14ac:dyDescent="0.15">
      <c r="A52" s="1" t="s">
        <v>88</v>
      </c>
      <c r="B52" s="2" t="s">
        <v>75</v>
      </c>
      <c r="C52" s="7" t="s">
        <v>65</v>
      </c>
      <c r="D52" s="8">
        <v>22.09</v>
      </c>
      <c r="E52" s="8">
        <v>24.08</v>
      </c>
      <c r="F52" s="8">
        <v>28.24</v>
      </c>
      <c r="G52" s="29" t="s">
        <v>65</v>
      </c>
    </row>
    <row r="53" spans="1:14" ht="10" customHeight="1" x14ac:dyDescent="0.15">
      <c r="A53" s="1" t="s">
        <v>14</v>
      </c>
      <c r="B53" s="2" t="s">
        <v>75</v>
      </c>
      <c r="C53" s="7" t="s">
        <v>65</v>
      </c>
      <c r="D53" s="8">
        <v>30.85</v>
      </c>
      <c r="E53" s="8">
        <v>32.21</v>
      </c>
      <c r="F53" s="8">
        <v>33.79</v>
      </c>
      <c r="G53" s="29" t="s">
        <v>65</v>
      </c>
    </row>
    <row r="54" spans="1:14" ht="10" customHeight="1" x14ac:dyDescent="0.15">
      <c r="A54" s="13" t="s">
        <v>69</v>
      </c>
      <c r="B54" s="15"/>
      <c r="C54" s="15"/>
      <c r="D54" s="15"/>
      <c r="E54" s="15"/>
      <c r="F54" s="15"/>
      <c r="G54" s="16"/>
    </row>
    <row r="55" spans="1:14" ht="10" customHeight="1" x14ac:dyDescent="0.15">
      <c r="A55" s="1" t="s">
        <v>15</v>
      </c>
      <c r="B55" s="2" t="s">
        <v>73</v>
      </c>
      <c r="C55" s="31">
        <v>1.8833333333333335</v>
      </c>
      <c r="D55" s="8">
        <v>2.0099999999999998</v>
      </c>
      <c r="E55" s="8">
        <v>2.0099999999999998</v>
      </c>
      <c r="F55" s="8">
        <v>2.1927366512595201</v>
      </c>
      <c r="G55" s="6">
        <f t="shared" ref="G55:G58" si="1">(AVERAGE(D55:F55)/C55-1)*100</f>
        <v>9.9599407302569674</v>
      </c>
    </row>
    <row r="56" spans="1:14" ht="10" customHeight="1" x14ac:dyDescent="0.15">
      <c r="A56" s="1" t="s">
        <v>16</v>
      </c>
      <c r="B56" s="2" t="s">
        <v>73</v>
      </c>
      <c r="C56" s="31">
        <v>1.9533333333333331</v>
      </c>
      <c r="D56" s="8">
        <v>1.99</v>
      </c>
      <c r="E56" s="8">
        <v>2.0499999999999998</v>
      </c>
      <c r="F56" s="8">
        <v>3.4</v>
      </c>
      <c r="G56" s="6">
        <f t="shared" si="1"/>
        <v>26.962457337883961</v>
      </c>
    </row>
    <row r="57" spans="1:14" ht="10" customHeight="1" x14ac:dyDescent="0.15">
      <c r="A57" s="1" t="s">
        <v>17</v>
      </c>
      <c r="B57" s="2" t="s">
        <v>73</v>
      </c>
      <c r="C57" s="31">
        <v>1.75</v>
      </c>
      <c r="D57" s="8">
        <v>1.88</v>
      </c>
      <c r="E57" s="8">
        <v>1.9</v>
      </c>
      <c r="F57" s="8">
        <v>2.0499999999999998</v>
      </c>
      <c r="G57" s="6">
        <f t="shared" si="1"/>
        <v>11.04761904761904</v>
      </c>
    </row>
    <row r="58" spans="1:14" ht="10" customHeight="1" x14ac:dyDescent="0.15">
      <c r="A58" s="1" t="s">
        <v>18</v>
      </c>
      <c r="B58" s="2" t="s">
        <v>73</v>
      </c>
      <c r="C58" s="31">
        <v>0.89666666666666661</v>
      </c>
      <c r="D58" s="8">
        <v>0.9</v>
      </c>
      <c r="E58" s="8">
        <v>0.91</v>
      </c>
      <c r="F58" s="8">
        <v>0.97084567726417015</v>
      </c>
      <c r="G58" s="6">
        <f t="shared" si="1"/>
        <v>3.3771627235751112</v>
      </c>
    </row>
    <row r="59" spans="1:14" ht="10" customHeight="1" x14ac:dyDescent="0.15">
      <c r="A59" s="1" t="s">
        <v>99</v>
      </c>
      <c r="B59" s="2" t="s">
        <v>75</v>
      </c>
      <c r="C59" s="7" t="s">
        <v>65</v>
      </c>
      <c r="D59" s="7">
        <v>1.19</v>
      </c>
      <c r="E59" s="7">
        <v>1.31887139899615</v>
      </c>
      <c r="F59" s="7">
        <v>1.44267902404754</v>
      </c>
      <c r="G59" s="7" t="s">
        <v>65</v>
      </c>
    </row>
    <row r="60" spans="1:14" ht="10" customHeight="1" x14ac:dyDescent="0.15">
      <c r="A60" s="1" t="s">
        <v>100</v>
      </c>
      <c r="B60" s="2" t="s">
        <v>75</v>
      </c>
      <c r="C60" s="7" t="s">
        <v>65</v>
      </c>
      <c r="D60" s="7">
        <v>1.1599999999999999</v>
      </c>
      <c r="E60" s="7">
        <v>1.3044421822168999</v>
      </c>
      <c r="F60" s="7">
        <v>1.3754709133747225</v>
      </c>
      <c r="G60" s="7" t="s">
        <v>65</v>
      </c>
    </row>
    <row r="61" spans="1:14" ht="10" customHeight="1" x14ac:dyDescent="0.15">
      <c r="A61" s="13" t="s">
        <v>31</v>
      </c>
      <c r="B61" s="15"/>
      <c r="C61" s="15"/>
      <c r="D61" s="15"/>
      <c r="E61" s="15"/>
      <c r="F61" s="15"/>
      <c r="G61" s="16"/>
    </row>
    <row r="62" spans="1:14" ht="10" customHeight="1" x14ac:dyDescent="0.15">
      <c r="A62" s="1" t="s">
        <v>19</v>
      </c>
      <c r="B62" s="2" t="s">
        <v>73</v>
      </c>
      <c r="C62" s="8">
        <v>1.93</v>
      </c>
      <c r="D62" s="8">
        <v>1.4123950000000001</v>
      </c>
      <c r="E62" s="8">
        <v>1.525218</v>
      </c>
      <c r="F62" s="8">
        <v>1.7590269999999999</v>
      </c>
      <c r="G62" s="6">
        <f t="shared" ref="G62:G66" si="2">(AVERAGE(D62:F62)/C62-1)*100</f>
        <v>-18.883592400690851</v>
      </c>
      <c r="I62"/>
      <c r="M62"/>
      <c r="N62"/>
    </row>
    <row r="63" spans="1:14" ht="10" customHeight="1" x14ac:dyDescent="0.15">
      <c r="A63" s="1" t="s">
        <v>20</v>
      </c>
      <c r="B63" s="2" t="s">
        <v>73</v>
      </c>
      <c r="C63" s="8">
        <v>1.88</v>
      </c>
      <c r="D63" s="8">
        <v>1.5202119999999999</v>
      </c>
      <c r="E63" s="8">
        <v>1.6032029999999999</v>
      </c>
      <c r="F63" s="8">
        <v>1.6820539999999999</v>
      </c>
      <c r="G63" s="6">
        <f t="shared" si="2"/>
        <v>-14.79664893617022</v>
      </c>
      <c r="I63"/>
      <c r="M63"/>
      <c r="N63"/>
    </row>
    <row r="64" spans="1:14" ht="10" customHeight="1" x14ac:dyDescent="0.15">
      <c r="A64" s="1" t="s">
        <v>24</v>
      </c>
      <c r="B64" s="2" t="s">
        <v>73</v>
      </c>
      <c r="C64" s="8">
        <v>1.82</v>
      </c>
      <c r="D64" s="8">
        <v>1.483455</v>
      </c>
      <c r="E64" s="8">
        <v>1.5321910000000001</v>
      </c>
      <c r="F64" s="8">
        <v>1.6196459999999999</v>
      </c>
      <c r="G64" s="6">
        <f t="shared" si="2"/>
        <v>-15.104542124542132</v>
      </c>
      <c r="I64"/>
      <c r="M64"/>
      <c r="N64"/>
    </row>
    <row r="65" spans="1:14" ht="10" customHeight="1" x14ac:dyDescent="0.15">
      <c r="A65" s="1" t="s">
        <v>25</v>
      </c>
      <c r="B65" s="2" t="s">
        <v>73</v>
      </c>
      <c r="C65" s="8">
        <v>1.87</v>
      </c>
      <c r="D65" s="8">
        <v>1.4128050000000001</v>
      </c>
      <c r="E65" s="8">
        <v>1.4991969999999999</v>
      </c>
      <c r="F65" s="8">
        <v>1.5812980000000001</v>
      </c>
      <c r="G65" s="6">
        <f t="shared" si="2"/>
        <v>-19.905525846702311</v>
      </c>
      <c r="I65"/>
      <c r="M65"/>
      <c r="N65"/>
    </row>
    <row r="66" spans="1:14" ht="10" customHeight="1" x14ac:dyDescent="0.15">
      <c r="A66" s="1" t="s">
        <v>26</v>
      </c>
      <c r="B66" s="2" t="s">
        <v>73</v>
      </c>
      <c r="C66" s="8">
        <v>2.2799999999999998</v>
      </c>
      <c r="D66" s="8">
        <v>2.190493</v>
      </c>
      <c r="E66" s="8">
        <v>1.90629</v>
      </c>
      <c r="F66" s="8">
        <v>2.0939260000000002</v>
      </c>
      <c r="G66" s="6">
        <f t="shared" si="2"/>
        <v>-9.492558479532164</v>
      </c>
      <c r="I66"/>
      <c r="M66"/>
      <c r="N66"/>
    </row>
    <row r="67" spans="1:14" ht="10" customHeight="1" x14ac:dyDescent="0.15">
      <c r="A67" s="13" t="s">
        <v>27</v>
      </c>
      <c r="B67" s="25" t="s">
        <v>73</v>
      </c>
      <c r="C67" s="25">
        <v>1.4333333333333333</v>
      </c>
      <c r="D67" s="25">
        <v>1.829166667</v>
      </c>
      <c r="E67" s="25">
        <v>1.905</v>
      </c>
      <c r="F67" s="25">
        <v>2.253333333</v>
      </c>
      <c r="G67" s="16">
        <f>(AVERAGE(D67:F67)/C67-1)*100</f>
        <v>39.244186046511651</v>
      </c>
      <c r="H67"/>
      <c r="I67"/>
      <c r="M67"/>
      <c r="N67"/>
    </row>
    <row r="68" spans="1:14" ht="10" customHeight="1" x14ac:dyDescent="0.15">
      <c r="A68" s="13" t="s">
        <v>32</v>
      </c>
      <c r="B68" s="14"/>
      <c r="C68" s="15"/>
      <c r="D68" s="15"/>
      <c r="E68" s="15"/>
      <c r="F68" s="15"/>
      <c r="G68" s="16"/>
      <c r="H68"/>
      <c r="I68"/>
      <c r="M68"/>
      <c r="N68"/>
    </row>
    <row r="69" spans="1:14" ht="10" customHeight="1" x14ac:dyDescent="0.15">
      <c r="A69" s="11" t="s">
        <v>61</v>
      </c>
      <c r="B69" s="2" t="s">
        <v>73</v>
      </c>
      <c r="C69" s="8">
        <v>3.57</v>
      </c>
      <c r="D69" s="8">
        <v>3.2135220000000002</v>
      </c>
      <c r="E69" s="8">
        <v>3.2050559999999999</v>
      </c>
      <c r="F69" s="8">
        <v>3.2437559999999999</v>
      </c>
      <c r="G69" s="6">
        <v>-3.6969957983193247</v>
      </c>
      <c r="I69"/>
      <c r="M69"/>
      <c r="N69"/>
    </row>
    <row r="70" spans="1:14" ht="10" customHeight="1" x14ac:dyDescent="0.15">
      <c r="A70" s="1" t="s">
        <v>81</v>
      </c>
      <c r="B70" s="2" t="s">
        <v>73</v>
      </c>
      <c r="C70" s="8">
        <v>3.53</v>
      </c>
      <c r="D70" s="8">
        <v>2.9281600000000001</v>
      </c>
      <c r="E70" s="8">
        <v>2.9874969999999998</v>
      </c>
      <c r="F70" s="8">
        <v>3.2674949999999998</v>
      </c>
      <c r="G70" s="6">
        <v>-0.78138101983001862</v>
      </c>
      <c r="I70"/>
      <c r="M70"/>
      <c r="N70"/>
    </row>
    <row r="71" spans="1:14" ht="10" customHeight="1" x14ac:dyDescent="0.15">
      <c r="A71" s="11" t="s">
        <v>60</v>
      </c>
      <c r="B71" s="2" t="s">
        <v>73</v>
      </c>
      <c r="C71" s="8">
        <v>5.5</v>
      </c>
      <c r="D71" s="8">
        <v>7.1499509999999997</v>
      </c>
      <c r="E71" s="8">
        <v>9.6922940000000004</v>
      </c>
      <c r="F71" s="8">
        <v>7.8990609999999997</v>
      </c>
      <c r="G71" s="6">
        <v>38.713136363636359</v>
      </c>
      <c r="I71"/>
      <c r="M71"/>
      <c r="N71"/>
    </row>
    <row r="72" spans="1:14" ht="10" customHeight="1" x14ac:dyDescent="0.15">
      <c r="A72" s="1" t="s">
        <v>83</v>
      </c>
      <c r="B72" s="2" t="s">
        <v>73</v>
      </c>
      <c r="C72" s="8">
        <v>9.27</v>
      </c>
      <c r="D72" s="8">
        <v>9.9273240000000005</v>
      </c>
      <c r="E72" s="8">
        <v>11.536349</v>
      </c>
      <c r="F72" s="8">
        <v>11.449377999999999</v>
      </c>
      <c r="G72" s="6">
        <v>31.345275080906141</v>
      </c>
      <c r="I72"/>
      <c r="M72"/>
      <c r="N72"/>
    </row>
    <row r="73" spans="1:14" ht="10" customHeight="1" x14ac:dyDescent="0.15">
      <c r="A73" s="1" t="s">
        <v>84</v>
      </c>
      <c r="B73" s="2" t="s">
        <v>73</v>
      </c>
      <c r="C73" s="8">
        <v>3.96</v>
      </c>
      <c r="D73" s="8">
        <v>4.9232420000000001</v>
      </c>
      <c r="E73" s="8">
        <v>5.1512900000000004</v>
      </c>
      <c r="F73" s="8">
        <v>4.637289</v>
      </c>
      <c r="G73" s="6">
        <v>15.461628787878778</v>
      </c>
      <c r="I73"/>
      <c r="M73"/>
      <c r="N73"/>
    </row>
    <row r="74" spans="1:14" ht="10" customHeight="1" x14ac:dyDescent="0.15">
      <c r="A74" s="1" t="s">
        <v>21</v>
      </c>
      <c r="B74" s="2" t="s">
        <v>73</v>
      </c>
      <c r="C74" s="8">
        <v>10.029999999999999</v>
      </c>
      <c r="D74" s="8">
        <v>10.619670411920501</v>
      </c>
      <c r="E74" s="8">
        <v>10.7030840208045</v>
      </c>
      <c r="F74" s="8">
        <v>10.809319665684599</v>
      </c>
      <c r="G74" s="6">
        <f t="shared" ref="G74" si="3">(AVERAGE(D74:F74)/C74-1)*100</f>
        <v>6.7865539993672286</v>
      </c>
      <c r="H74"/>
      <c r="I74"/>
      <c r="M74"/>
      <c r="N74"/>
    </row>
    <row r="75" spans="1:14" ht="10" customHeight="1" x14ac:dyDescent="0.15">
      <c r="A75" s="13" t="s">
        <v>33</v>
      </c>
      <c r="B75" s="14"/>
      <c r="C75" s="15"/>
      <c r="D75" s="15"/>
      <c r="E75" s="15"/>
      <c r="F75" s="15"/>
      <c r="G75" s="16"/>
      <c r="H75"/>
      <c r="I75"/>
      <c r="M75"/>
      <c r="N75"/>
    </row>
    <row r="76" spans="1:14" ht="10" customHeight="1" x14ac:dyDescent="0.15">
      <c r="A76" s="11" t="s">
        <v>66</v>
      </c>
      <c r="B76" s="2" t="s">
        <v>73</v>
      </c>
      <c r="C76" s="8">
        <v>2</v>
      </c>
      <c r="D76" s="8">
        <v>1.866976</v>
      </c>
      <c r="E76" s="8">
        <v>1.999903</v>
      </c>
      <c r="F76" s="8">
        <v>1.9544820000000001</v>
      </c>
      <c r="G76" s="6">
        <f t="shared" ref="G76:G81" si="4">(AVERAGE(D76:F76)/C76-1)*100</f>
        <v>-2.9773166666666739</v>
      </c>
      <c r="H76"/>
      <c r="I76"/>
      <c r="M76"/>
      <c r="N76"/>
    </row>
    <row r="77" spans="1:14" ht="10" customHeight="1" x14ac:dyDescent="0.15">
      <c r="A77" s="1" t="s">
        <v>70</v>
      </c>
      <c r="B77" s="2" t="s">
        <v>73</v>
      </c>
      <c r="C77" s="8">
        <v>2.2000000000000002</v>
      </c>
      <c r="D77" s="8">
        <v>1.999501</v>
      </c>
      <c r="E77" s="8">
        <v>2.0147309999999998</v>
      </c>
      <c r="F77" s="8">
        <v>2.2363430000000002</v>
      </c>
      <c r="G77" s="6">
        <f t="shared" si="4"/>
        <v>-5.2943181818181912</v>
      </c>
      <c r="H77"/>
      <c r="I77"/>
      <c r="M77"/>
      <c r="N77"/>
    </row>
    <row r="78" spans="1:14" ht="10" customHeight="1" x14ac:dyDescent="0.15">
      <c r="A78" s="1" t="s">
        <v>67</v>
      </c>
      <c r="B78" s="2" t="s">
        <v>73</v>
      </c>
      <c r="C78" s="8">
        <v>3.59</v>
      </c>
      <c r="D78" s="8">
        <v>2.7214429999999998</v>
      </c>
      <c r="E78" s="8">
        <v>3.003142</v>
      </c>
      <c r="F78" s="8">
        <v>3.0866449999999999</v>
      </c>
      <c r="G78" s="6">
        <f t="shared" si="4"/>
        <v>-18.187279480037155</v>
      </c>
      <c r="H78"/>
      <c r="I78"/>
      <c r="M78"/>
      <c r="N78"/>
    </row>
    <row r="79" spans="1:14" ht="10" customHeight="1" x14ac:dyDescent="0.15">
      <c r="A79" s="1" t="s">
        <v>28</v>
      </c>
      <c r="B79" s="2" t="s">
        <v>73</v>
      </c>
      <c r="C79" s="8">
        <v>3.48</v>
      </c>
      <c r="D79" s="8">
        <v>3.4772919999999998</v>
      </c>
      <c r="E79" s="8">
        <v>3.5671499999999998</v>
      </c>
      <c r="F79" s="8">
        <v>3.897694</v>
      </c>
      <c r="G79" s="6">
        <f t="shared" si="4"/>
        <v>4.8097318007662704</v>
      </c>
      <c r="H79"/>
      <c r="I79"/>
      <c r="M79"/>
      <c r="N79"/>
    </row>
    <row r="80" spans="1:14" ht="10" customHeight="1" x14ac:dyDescent="0.15">
      <c r="A80" s="1" t="s">
        <v>29</v>
      </c>
      <c r="B80" s="2" t="s">
        <v>75</v>
      </c>
      <c r="C80" s="8">
        <v>1.72</v>
      </c>
      <c r="D80" s="8">
        <v>1.6893990000000001</v>
      </c>
      <c r="E80" s="8">
        <v>1.625589</v>
      </c>
      <c r="F80" s="8">
        <v>1.569283</v>
      </c>
      <c r="G80" s="6">
        <f t="shared" si="4"/>
        <v>-5.3435852713178189</v>
      </c>
      <c r="H80"/>
      <c r="I80"/>
      <c r="M80"/>
      <c r="N80"/>
    </row>
    <row r="81" spans="1:14" ht="10" customHeight="1" x14ac:dyDescent="0.15">
      <c r="A81" s="1" t="s">
        <v>22</v>
      </c>
      <c r="B81" s="2" t="s">
        <v>73</v>
      </c>
      <c r="C81" s="8">
        <v>3.95</v>
      </c>
      <c r="D81" s="8">
        <v>4.0884960000000001</v>
      </c>
      <c r="E81" s="8">
        <v>3.723214</v>
      </c>
      <c r="F81" s="8">
        <v>4.173171</v>
      </c>
      <c r="G81" s="6">
        <f t="shared" si="4"/>
        <v>1.1382362869198248</v>
      </c>
      <c r="H81"/>
      <c r="I81"/>
      <c r="M81"/>
      <c r="N81"/>
    </row>
    <row r="82" spans="1:14" ht="10" customHeight="1" x14ac:dyDescent="0.15">
      <c r="A82" s="3" t="s">
        <v>23</v>
      </c>
      <c r="B82" s="4" t="s">
        <v>75</v>
      </c>
      <c r="C82" s="9">
        <v>1.6</v>
      </c>
      <c r="D82" s="9">
        <v>1.3484700000000001</v>
      </c>
      <c r="E82" s="9">
        <v>1.4063460000000001</v>
      </c>
      <c r="F82" s="9">
        <v>1.469176</v>
      </c>
      <c r="G82" s="6">
        <f>(AVERAGE(D82:F82)/C82-1)*100</f>
        <v>-12.000166666666667</v>
      </c>
      <c r="H82"/>
      <c r="I82"/>
      <c r="M82"/>
      <c r="N82"/>
    </row>
    <row r="83" spans="1:14" ht="10" customHeight="1" x14ac:dyDescent="0.15">
      <c r="B83" s="2"/>
      <c r="C83" s="8"/>
      <c r="D83" s="8"/>
      <c r="E83" s="8"/>
      <c r="F83" s="8"/>
      <c r="G83" s="28"/>
    </row>
    <row r="84" spans="1:14" ht="10" customHeight="1" x14ac:dyDescent="0.15">
      <c r="A84" s="10" t="s">
        <v>82</v>
      </c>
    </row>
    <row r="85" spans="1:14" ht="10" customHeight="1" x14ac:dyDescent="0.15">
      <c r="A85" s="10" t="s">
        <v>101</v>
      </c>
      <c r="B85" s="11"/>
    </row>
    <row r="86" spans="1:14" ht="10" customHeight="1" x14ac:dyDescent="0.15">
      <c r="A86" s="10" t="s">
        <v>64</v>
      </c>
      <c r="B86" s="11"/>
    </row>
    <row r="87" spans="1:14" ht="10" customHeight="1" x14ac:dyDescent="0.15">
      <c r="A87" s="12" t="s">
        <v>63</v>
      </c>
      <c r="B87" s="11"/>
    </row>
    <row r="88" spans="1:14" ht="10" customHeight="1" x14ac:dyDescent="0.15">
      <c r="A88" s="10" t="s">
        <v>102</v>
      </c>
      <c r="B88" s="11"/>
    </row>
    <row r="89" spans="1:14" ht="10" customHeight="1" x14ac:dyDescent="0.15">
      <c r="A89" s="32" t="s">
        <v>68</v>
      </c>
      <c r="B89" s="11"/>
    </row>
    <row r="90" spans="1:14" ht="10" customHeight="1" x14ac:dyDescent="0.15">
      <c r="A90" s="32" t="s">
        <v>89</v>
      </c>
      <c r="B90" s="11"/>
    </row>
    <row r="91" spans="1:14" ht="10" customHeight="1" x14ac:dyDescent="0.15">
      <c r="A91" s="27" t="s">
        <v>36</v>
      </c>
      <c r="B91" s="11"/>
    </row>
    <row r="92" spans="1:14" ht="11" x14ac:dyDescent="0.15">
      <c r="A92" s="35" t="s">
        <v>98</v>
      </c>
      <c r="B92" s="11"/>
    </row>
    <row r="93" spans="1:14" ht="10" customHeight="1" x14ac:dyDescent="0.15">
      <c r="A93" s="27" t="s">
        <v>34</v>
      </c>
      <c r="B93" s="11"/>
    </row>
    <row r="94" spans="1:14" ht="10" customHeight="1" x14ac:dyDescent="0.15">
      <c r="A94" s="11"/>
      <c r="B94" s="11"/>
    </row>
    <row r="95" spans="1:14" ht="10" customHeight="1" x14ac:dyDescent="0.15">
      <c r="A95" s="11"/>
      <c r="B95" s="11"/>
    </row>
    <row r="96" spans="1:14" ht="10" customHeight="1" x14ac:dyDescent="0.15"/>
    <row r="97" ht="10" customHeight="1" x14ac:dyDescent="0.15"/>
    <row r="98" ht="10" customHeight="1" x14ac:dyDescent="0.15"/>
  </sheetData>
  <mergeCells count="1">
    <mergeCell ref="A1:G1"/>
  </mergeCells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markt_anhang_tabellen_3_12_tab_kpreise_konv_d"/>
    <f:field ref="objsubject" par="" edit="true" text=""/>
    <f:field ref="objcreatedby" par="" text="Bühlmann, Monique, BLW"/>
    <f:field ref="objcreatedat" par="" text="23.12.2018 11:35:40"/>
    <f:field ref="objchangedby" par="" text="Afangbedji, Michel Yawo, BLW"/>
    <f:field ref="objmodifiedat" par="" text="17.09.2019 18:32:4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_kpreise_konv_d"/>
    <f:field ref="CHPRECONFIG_1_1001_Objektname" par="" edit="true" text="AB19_markt_anhang_tabellen_3_12_tab_kpreise_konv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B76D928B-3A75-4679-8F47-2384B0FC8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C9C17-0FEA-47E9-B195-E0B3FFCA4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24A4C77A-E810-4333-B656-25F825AA6E87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Kpreise konv.</vt:lpstr>
      <vt:lpstr>'Kpreise konv.'!Druckbereich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2015-08-25T13:05:34Z</cp:lastPrinted>
  <dcterms:created xsi:type="dcterms:W3CDTF">2000-03-03T11:41:03Z</dcterms:created>
  <dcterms:modified xsi:type="dcterms:W3CDTF">2024-11-03T07:53:50Z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COO.2101.101.4.1381240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*COO.2101.101.4.1381240*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AB19_markt_anhang_tabellen_3_12_tab_kpreise_konv_d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8</vt:lpwstr>
  </property>
  <property fmtid="{D5CDD505-2E9C-101B-9397-08002B2CF9AE}" pid="84" name="FSC#EVDCFG@15.1400:ActualVersionCreatedAt">
    <vt:lpwstr>2019-09-16T11:14:26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