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Produktion-und-Absatz/Viehwirtschaft/"/>
    </mc:Choice>
  </mc:AlternateContent>
  <xr:revisionPtr revIDLastSave="0" documentId="8_{0E6BF26A-A4D8-354A-996E-EE3A5FE4AB75}" xr6:coauthVersionLast="47" xr6:coauthVersionMax="47" xr10:uidLastSave="{00000000-0000-0000-0000-000000000000}"/>
  <bookViews>
    <workbookView xWindow="0" yWindow="700" windowWidth="27040" windowHeight="16780" tabRatio="556" xr2:uid="{00000000-000D-0000-FFFF-FFFF00000000}"/>
  </bookViews>
  <sheets>
    <sheet name="Fleischigkeitsklassen 2023" sheetId="22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2" l="1"/>
  <c r="D8" i="22"/>
  <c r="C8" i="22"/>
  <c r="B8" i="22"/>
  <c r="E7" i="22"/>
  <c r="D7" i="22"/>
  <c r="C7" i="22"/>
  <c r="B7" i="22"/>
  <c r="E6" i="22"/>
  <c r="D6" i="22"/>
  <c r="C6" i="22"/>
  <c r="B6" i="22"/>
  <c r="E5" i="22"/>
  <c r="D5" i="22"/>
  <c r="C5" i="22"/>
  <c r="B5" i="22"/>
  <c r="E4" i="22"/>
  <c r="D4" i="22"/>
  <c r="C4" i="22"/>
  <c r="B4" i="22"/>
</calcChain>
</file>

<file path=xl/sharedStrings.xml><?xml version="1.0" encoding="utf-8"?>
<sst xmlns="http://schemas.openxmlformats.org/spreadsheetml/2006/main" count="14" uniqueCount="14">
  <si>
    <t>C</t>
  </si>
  <si>
    <t>H</t>
  </si>
  <si>
    <t>T</t>
  </si>
  <si>
    <t>A</t>
  </si>
  <si>
    <t>X</t>
  </si>
  <si>
    <t>Classe di muscolatura</t>
  </si>
  <si>
    <t>Vacche</t>
  </si>
  <si>
    <t>Torelli</t>
  </si>
  <si>
    <t>Vitelli</t>
  </si>
  <si>
    <t>Agnelli</t>
  </si>
  <si>
    <t>C = molto bene in carne H = bene in carne T = muscolatura media A = scarnato X = molto scarnato</t>
  </si>
  <si>
    <t>Fonte: Proviande</t>
  </si>
  <si>
    <t>Quota percentuale</t>
  </si>
  <si>
    <t>Classificazione delle carcasse nelle classi di muscolatura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</si>
</sst>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.5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24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165" fontId="3" fillId="3" borderId="1" xfId="0" applyNumberFormat="1" applyFont="1" applyFill="1" applyBorder="1"/>
    <xf numFmtId="165" fontId="3" fillId="3" borderId="0" xfId="0" applyNumberFormat="1" applyFont="1" applyFill="1"/>
    <xf numFmtId="0" fontId="8" fillId="0" borderId="0" xfId="0" applyFont="1"/>
    <xf numFmtId="0" fontId="4" fillId="2" borderId="1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4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324">
    <cellStyle name="Comma 2" xfId="82" xr:uid="{00000000-0005-0000-0000-000000000000}"/>
    <cellStyle name="Comma 2 2" xfId="119" xr:uid="{00000000-0005-0000-0000-000001000000}"/>
    <cellStyle name="Comma 2 3" xfId="154" xr:uid="{00000000-0005-0000-0000-000002000000}"/>
    <cellStyle name="Comma 3" xfId="83" xr:uid="{00000000-0005-0000-0000-000003000000}"/>
    <cellStyle name="Comma 3 2" xfId="120" xr:uid="{00000000-0005-0000-0000-000004000000}"/>
    <cellStyle name="Comma 3 3" xfId="155" xr:uid="{00000000-0005-0000-0000-000005000000}"/>
    <cellStyle name="Komma 10" xfId="58" xr:uid="{00000000-0005-0000-0000-000006000000}"/>
    <cellStyle name="Komma 11" xfId="130" xr:uid="{00000000-0005-0000-0000-000007000000}"/>
    <cellStyle name="Komma 2" xfId="1" xr:uid="{00000000-0005-0000-0000-000008000000}"/>
    <cellStyle name="Komma 2 10" xfId="92" xr:uid="{00000000-0005-0000-0000-000009000000}"/>
    <cellStyle name="Komma 2 10 2" xfId="160" xr:uid="{00000000-0005-0000-0000-00000A000000}"/>
    <cellStyle name="Komma 2 11" xfId="88" xr:uid="{00000000-0005-0000-0000-00000B000000}"/>
    <cellStyle name="Komma 2 11 2" xfId="256" xr:uid="{00000000-0005-0000-0000-00000C000000}"/>
    <cellStyle name="Komma 2 12" xfId="125" xr:uid="{00000000-0005-0000-0000-00000D000000}"/>
    <cellStyle name="Komma 2 12 2" xfId="260" xr:uid="{00000000-0005-0000-0000-00000E000000}"/>
    <cellStyle name="Komma 2 13" xfId="55" xr:uid="{00000000-0005-0000-0000-00000F000000}"/>
    <cellStyle name="Komma 2 13 2" xfId="262" xr:uid="{00000000-0005-0000-0000-000010000000}"/>
    <cellStyle name="Komma 2 14" xfId="127" xr:uid="{00000000-0005-0000-0000-000011000000}"/>
    <cellStyle name="Komma 2 15" xfId="44" xr:uid="{00000000-0005-0000-0000-000012000000}"/>
    <cellStyle name="Komma 2 2" xfId="5" xr:uid="{00000000-0005-0000-0000-000013000000}"/>
    <cellStyle name="Komma 2 2 10" xfId="57" xr:uid="{00000000-0005-0000-0000-000014000000}"/>
    <cellStyle name="Komma 2 2 10 2" xfId="268" xr:uid="{00000000-0005-0000-0000-000015000000}"/>
    <cellStyle name="Komma 2 2 11" xfId="304" xr:uid="{00000000-0005-0000-0000-000016000000}"/>
    <cellStyle name="Komma 2 2 12" xfId="129" xr:uid="{00000000-0005-0000-0000-000017000000}"/>
    <cellStyle name="Komma 2 2 13" xfId="47" xr:uid="{00000000-0005-0000-0000-000018000000}"/>
    <cellStyle name="Komma 2 2 2" xfId="8" xr:uid="{00000000-0005-0000-0000-000019000000}"/>
    <cellStyle name="Komma 2 2 2 2" xfId="18" xr:uid="{00000000-0005-0000-0000-00001A000000}"/>
    <cellStyle name="Komma 2 2 2 2 2" xfId="38" xr:uid="{00000000-0005-0000-0000-00001B000000}"/>
    <cellStyle name="Komma 2 2 2 2 2 2" xfId="319" xr:uid="{00000000-0005-0000-0000-00001C000000}"/>
    <cellStyle name="Komma 2 2 2 2 2 3" xfId="220" xr:uid="{00000000-0005-0000-0000-00001D000000}"/>
    <cellStyle name="Komma 2 2 2 2 2 4" xfId="114" xr:uid="{00000000-0005-0000-0000-00001E000000}"/>
    <cellStyle name="Komma 2 2 2 2 3" xfId="200" xr:uid="{00000000-0005-0000-0000-00001F000000}"/>
    <cellStyle name="Komma 2 2 2 2 4" xfId="178" xr:uid="{00000000-0005-0000-0000-000020000000}"/>
    <cellStyle name="Komma 2 2 2 2 5" xfId="281" xr:uid="{00000000-0005-0000-0000-000021000000}"/>
    <cellStyle name="Komma 2 2 2 2 6" xfId="149" xr:uid="{00000000-0005-0000-0000-000022000000}"/>
    <cellStyle name="Komma 2 2 2 2 7" xfId="77" xr:uid="{00000000-0005-0000-0000-000023000000}"/>
    <cellStyle name="Komma 2 2 2 3" xfId="28" xr:uid="{00000000-0005-0000-0000-000024000000}"/>
    <cellStyle name="Komma 2 2 2 3 2" xfId="310" xr:uid="{00000000-0005-0000-0000-000025000000}"/>
    <cellStyle name="Komma 2 2 2 3 3" xfId="210" xr:uid="{00000000-0005-0000-0000-000026000000}"/>
    <cellStyle name="Komma 2 2 2 3 4" xfId="100" xr:uid="{00000000-0005-0000-0000-000027000000}"/>
    <cellStyle name="Komma 2 2 2 4" xfId="63" xr:uid="{00000000-0005-0000-0000-000028000000}"/>
    <cellStyle name="Komma 2 2 2 4 2" xfId="190" xr:uid="{00000000-0005-0000-0000-000029000000}"/>
    <cellStyle name="Komma 2 2 2 5" xfId="172" xr:uid="{00000000-0005-0000-0000-00002A000000}"/>
    <cellStyle name="Komma 2 2 2 6" xfId="269" xr:uid="{00000000-0005-0000-0000-00002B000000}"/>
    <cellStyle name="Komma 2 2 2 7" xfId="135" xr:uid="{00000000-0005-0000-0000-00002C000000}"/>
    <cellStyle name="Komma 2 2 2 8" xfId="50" xr:uid="{00000000-0005-0000-0000-00002D000000}"/>
    <cellStyle name="Komma 2 2 3" xfId="15" xr:uid="{00000000-0005-0000-0000-00002E000000}"/>
    <cellStyle name="Komma 2 2 3 2" xfId="35" xr:uid="{00000000-0005-0000-0000-00002F000000}"/>
    <cellStyle name="Komma 2 2 3 2 2" xfId="246" xr:uid="{00000000-0005-0000-0000-000030000000}"/>
    <cellStyle name="Komma 2 2 3 2 3" xfId="317" xr:uid="{00000000-0005-0000-0000-000031000000}"/>
    <cellStyle name="Komma 2 2 3 2 4" xfId="217" xr:uid="{00000000-0005-0000-0000-000032000000}"/>
    <cellStyle name="Komma 2 2 3 2 5" xfId="105" xr:uid="{00000000-0005-0000-0000-000033000000}"/>
    <cellStyle name="Komma 2 2 3 3" xfId="197" xr:uid="{00000000-0005-0000-0000-000034000000}"/>
    <cellStyle name="Komma 2 2 3 3 2" xfId="243" xr:uid="{00000000-0005-0000-0000-000035000000}"/>
    <cellStyle name="Komma 2 2 3 4" xfId="175" xr:uid="{00000000-0005-0000-0000-000036000000}"/>
    <cellStyle name="Komma 2 2 3 5" xfId="280" xr:uid="{00000000-0005-0000-0000-000037000000}"/>
    <cellStyle name="Komma 2 2 3 6" xfId="302" xr:uid="{00000000-0005-0000-0000-000038000000}"/>
    <cellStyle name="Komma 2 2 3 7" xfId="140" xr:uid="{00000000-0005-0000-0000-000039000000}"/>
    <cellStyle name="Komma 2 2 3 8" xfId="68" xr:uid="{00000000-0005-0000-0000-00003A000000}"/>
    <cellStyle name="Komma 2 2 4" xfId="25" xr:uid="{00000000-0005-0000-0000-00003B000000}"/>
    <cellStyle name="Komma 2 2 4 2" xfId="109" xr:uid="{00000000-0005-0000-0000-00003C000000}"/>
    <cellStyle name="Komma 2 2 4 2 2" xfId="254" xr:uid="{00000000-0005-0000-0000-00003D000000}"/>
    <cellStyle name="Komma 2 2 4 2 3" xfId="207" xr:uid="{00000000-0005-0000-0000-00003E000000}"/>
    <cellStyle name="Komma 2 2 4 3" xfId="181" xr:uid="{00000000-0005-0000-0000-00003F000000}"/>
    <cellStyle name="Komma 2 2 4 4" xfId="308" xr:uid="{00000000-0005-0000-0000-000040000000}"/>
    <cellStyle name="Komma 2 2 4 5" xfId="144" xr:uid="{00000000-0005-0000-0000-000041000000}"/>
    <cellStyle name="Komma 2 2 4 6" xfId="72" xr:uid="{00000000-0005-0000-0000-000042000000}"/>
    <cellStyle name="Komma 2 2 5" xfId="86" xr:uid="{00000000-0005-0000-0000-000043000000}"/>
    <cellStyle name="Komma 2 2 5 2" xfId="122" xr:uid="{00000000-0005-0000-0000-000044000000}"/>
    <cellStyle name="Komma 2 2 5 2 2" xfId="169" xr:uid="{00000000-0005-0000-0000-000045000000}"/>
    <cellStyle name="Komma 2 2 5 3" xfId="157" xr:uid="{00000000-0005-0000-0000-000046000000}"/>
    <cellStyle name="Komma 2 2 6" xfId="84" xr:uid="{00000000-0005-0000-0000-000047000000}"/>
    <cellStyle name="Komma 2 2 6 2" xfId="121" xr:uid="{00000000-0005-0000-0000-000048000000}"/>
    <cellStyle name="Komma 2 2 6 2 2" xfId="182" xr:uid="{00000000-0005-0000-0000-000049000000}"/>
    <cellStyle name="Komma 2 2 6 3" xfId="229" xr:uid="{00000000-0005-0000-0000-00004A000000}"/>
    <cellStyle name="Komma 2 2 6 4" xfId="156" xr:uid="{00000000-0005-0000-0000-00004B000000}"/>
    <cellStyle name="Komma 2 2 7" xfId="94" xr:uid="{00000000-0005-0000-0000-00004C000000}"/>
    <cellStyle name="Komma 2 2 7 2" xfId="247" xr:uid="{00000000-0005-0000-0000-00004D000000}"/>
    <cellStyle name="Komma 2 2 7 3" xfId="187" xr:uid="{00000000-0005-0000-0000-00004E000000}"/>
    <cellStyle name="Komma 2 2 8" xfId="91" xr:uid="{00000000-0005-0000-0000-00004F000000}"/>
    <cellStyle name="Komma 2 2 8 2" xfId="164" xr:uid="{00000000-0005-0000-0000-000050000000}"/>
    <cellStyle name="Komma 2 2 9" xfId="126" xr:uid="{00000000-0005-0000-0000-000051000000}"/>
    <cellStyle name="Komma 2 2 9 2" xfId="258" xr:uid="{00000000-0005-0000-0000-000052000000}"/>
    <cellStyle name="Komma 2 3" xfId="6" xr:uid="{00000000-0005-0000-0000-000053000000}"/>
    <cellStyle name="Komma 2 3 2" xfId="16" xr:uid="{00000000-0005-0000-0000-000054000000}"/>
    <cellStyle name="Komma 2 3 2 2" xfId="36" xr:uid="{00000000-0005-0000-0000-000055000000}"/>
    <cellStyle name="Komma 2 3 2 2 2" xfId="259" xr:uid="{00000000-0005-0000-0000-000056000000}"/>
    <cellStyle name="Komma 2 3 2 2 3" xfId="218" xr:uid="{00000000-0005-0000-0000-000057000000}"/>
    <cellStyle name="Komma 2 3 2 2 4" xfId="112" xr:uid="{00000000-0005-0000-0000-000058000000}"/>
    <cellStyle name="Komma 2 3 2 3" xfId="198" xr:uid="{00000000-0005-0000-0000-000059000000}"/>
    <cellStyle name="Komma 2 3 2 4" xfId="176" xr:uid="{00000000-0005-0000-0000-00005A000000}"/>
    <cellStyle name="Komma 2 3 2 5" xfId="282" xr:uid="{00000000-0005-0000-0000-00005B000000}"/>
    <cellStyle name="Komma 2 3 2 6" xfId="147" xr:uid="{00000000-0005-0000-0000-00005C000000}"/>
    <cellStyle name="Komma 2 3 2 7" xfId="75" xr:uid="{00000000-0005-0000-0000-00005D000000}"/>
    <cellStyle name="Komma 2 3 3" xfId="26" xr:uid="{00000000-0005-0000-0000-00005E000000}"/>
    <cellStyle name="Komma 2 3 3 2" xfId="291" xr:uid="{00000000-0005-0000-0000-00005F000000}"/>
    <cellStyle name="Komma 2 3 3 3" xfId="208" xr:uid="{00000000-0005-0000-0000-000060000000}"/>
    <cellStyle name="Komma 2 3 3 4" xfId="98" xr:uid="{00000000-0005-0000-0000-000061000000}"/>
    <cellStyle name="Komma 2 3 4" xfId="89" xr:uid="{00000000-0005-0000-0000-000062000000}"/>
    <cellStyle name="Komma 2 3 4 2" xfId="188" xr:uid="{00000000-0005-0000-0000-000063000000}"/>
    <cellStyle name="Komma 2 3 5" xfId="61" xr:uid="{00000000-0005-0000-0000-000064000000}"/>
    <cellStyle name="Komma 2 3 5 2" xfId="170" xr:uid="{00000000-0005-0000-0000-000065000000}"/>
    <cellStyle name="Komma 2 3 6" xfId="270" xr:uid="{00000000-0005-0000-0000-000066000000}"/>
    <cellStyle name="Komma 2 3 7" xfId="133" xr:uid="{00000000-0005-0000-0000-000067000000}"/>
    <cellStyle name="Komma 2 3 8" xfId="48" xr:uid="{00000000-0005-0000-0000-000068000000}"/>
    <cellStyle name="Komma 2 4" xfId="10" xr:uid="{00000000-0005-0000-0000-000069000000}"/>
    <cellStyle name="Komma 2 4 2" xfId="20" xr:uid="{00000000-0005-0000-0000-00006A000000}"/>
    <cellStyle name="Komma 2 4 2 2" xfId="40" xr:uid="{00000000-0005-0000-0000-00006B000000}"/>
    <cellStyle name="Komma 2 4 2 2 2" xfId="249" xr:uid="{00000000-0005-0000-0000-00006C000000}"/>
    <cellStyle name="Komma 2 4 2 2 3" xfId="321" xr:uid="{00000000-0005-0000-0000-00006D000000}"/>
    <cellStyle name="Komma 2 4 2 2 4" xfId="222" xr:uid="{00000000-0005-0000-0000-00006E000000}"/>
    <cellStyle name="Komma 2 4 2 2 5" xfId="111" xr:uid="{00000000-0005-0000-0000-00006F000000}"/>
    <cellStyle name="Komma 2 4 2 3" xfId="202" xr:uid="{00000000-0005-0000-0000-000070000000}"/>
    <cellStyle name="Komma 2 4 2 3 2" xfId="250" xr:uid="{00000000-0005-0000-0000-000071000000}"/>
    <cellStyle name="Komma 2 4 2 4" xfId="183" xr:uid="{00000000-0005-0000-0000-000072000000}"/>
    <cellStyle name="Komma 2 4 2 5" xfId="235" xr:uid="{00000000-0005-0000-0000-000073000000}"/>
    <cellStyle name="Komma 2 4 2 6" xfId="283" xr:uid="{00000000-0005-0000-0000-000074000000}"/>
    <cellStyle name="Komma 2 4 2 7" xfId="303" xr:uid="{00000000-0005-0000-0000-000075000000}"/>
    <cellStyle name="Komma 2 4 2 8" xfId="146" xr:uid="{00000000-0005-0000-0000-000076000000}"/>
    <cellStyle name="Komma 2 4 2 9" xfId="74" xr:uid="{00000000-0005-0000-0000-000077000000}"/>
    <cellStyle name="Komma 2 4 3" xfId="30" xr:uid="{00000000-0005-0000-0000-000078000000}"/>
    <cellStyle name="Komma 2 4 3 2" xfId="237" xr:uid="{00000000-0005-0000-0000-000079000000}"/>
    <cellStyle name="Komma 2 4 3 3" xfId="312" xr:uid="{00000000-0005-0000-0000-00007A000000}"/>
    <cellStyle name="Komma 2 4 3 4" xfId="212" xr:uid="{00000000-0005-0000-0000-00007B000000}"/>
    <cellStyle name="Komma 2 4 3 5" xfId="96" xr:uid="{00000000-0005-0000-0000-00007C000000}"/>
    <cellStyle name="Komma 2 4 4" xfId="59" xr:uid="{00000000-0005-0000-0000-00007D000000}"/>
    <cellStyle name="Komma 2 4 4 2" xfId="241" xr:uid="{00000000-0005-0000-0000-00007E000000}"/>
    <cellStyle name="Komma 2 4 4 3" xfId="192" xr:uid="{00000000-0005-0000-0000-00007F000000}"/>
    <cellStyle name="Komma 2 4 5" xfId="173" xr:uid="{00000000-0005-0000-0000-000080000000}"/>
    <cellStyle name="Komma 2 4 6" xfId="271" xr:uid="{00000000-0005-0000-0000-000081000000}"/>
    <cellStyle name="Komma 2 4 7" xfId="306" xr:uid="{00000000-0005-0000-0000-000082000000}"/>
    <cellStyle name="Komma 2 4 8" xfId="131" xr:uid="{00000000-0005-0000-0000-000083000000}"/>
    <cellStyle name="Komma 2 4 9" xfId="52" xr:uid="{00000000-0005-0000-0000-000084000000}"/>
    <cellStyle name="Komma 2 5" xfId="12" xr:uid="{00000000-0005-0000-0000-000085000000}"/>
    <cellStyle name="Komma 2 5 10" xfId="54" xr:uid="{00000000-0005-0000-0000-000086000000}"/>
    <cellStyle name="Komma 2 5 2" xfId="22" xr:uid="{00000000-0005-0000-0000-000087000000}"/>
    <cellStyle name="Komma 2 5 2 2" xfId="42" xr:uid="{00000000-0005-0000-0000-000088000000}"/>
    <cellStyle name="Komma 2 5 2 2 2" xfId="251" xr:uid="{00000000-0005-0000-0000-000089000000}"/>
    <cellStyle name="Komma 2 5 2 2 3" xfId="323" xr:uid="{00000000-0005-0000-0000-00008A000000}"/>
    <cellStyle name="Komma 2 5 2 2 4" xfId="224" xr:uid="{00000000-0005-0000-0000-00008B000000}"/>
    <cellStyle name="Komma 2 5 2 2 5" xfId="115" xr:uid="{00000000-0005-0000-0000-00008C000000}"/>
    <cellStyle name="Komma 2 5 2 3" xfId="204" xr:uid="{00000000-0005-0000-0000-00008D000000}"/>
    <cellStyle name="Komma 2 5 2 4" xfId="231" xr:uid="{00000000-0005-0000-0000-00008E000000}"/>
    <cellStyle name="Komma 2 5 2 5" xfId="289" xr:uid="{00000000-0005-0000-0000-00008F000000}"/>
    <cellStyle name="Komma 2 5 2 6" xfId="150" xr:uid="{00000000-0005-0000-0000-000090000000}"/>
    <cellStyle name="Komma 2 5 2 7" xfId="78" xr:uid="{00000000-0005-0000-0000-000091000000}"/>
    <cellStyle name="Komma 2 5 3" xfId="32" xr:uid="{00000000-0005-0000-0000-000092000000}"/>
    <cellStyle name="Komma 2 5 3 2" xfId="252" xr:uid="{00000000-0005-0000-0000-000093000000}"/>
    <cellStyle name="Komma 2 5 3 3" xfId="314" xr:uid="{00000000-0005-0000-0000-000094000000}"/>
    <cellStyle name="Komma 2 5 3 4" xfId="214" xr:uid="{00000000-0005-0000-0000-000095000000}"/>
    <cellStyle name="Komma 2 5 3 5" xfId="103" xr:uid="{00000000-0005-0000-0000-000096000000}"/>
    <cellStyle name="Komma 2 5 4" xfId="66" xr:uid="{00000000-0005-0000-0000-000097000000}"/>
    <cellStyle name="Komma 2 5 4 2" xfId="245" xr:uid="{00000000-0005-0000-0000-000098000000}"/>
    <cellStyle name="Komma 2 5 4 3" xfId="194" xr:uid="{00000000-0005-0000-0000-000099000000}"/>
    <cellStyle name="Komma 2 5 5" xfId="179" xr:uid="{00000000-0005-0000-0000-00009A000000}"/>
    <cellStyle name="Komma 2 5 6" xfId="248" xr:uid="{00000000-0005-0000-0000-00009B000000}"/>
    <cellStyle name="Komma 2 5 7" xfId="267" xr:uid="{00000000-0005-0000-0000-00009C000000}"/>
    <cellStyle name="Komma 2 5 8" xfId="293" xr:uid="{00000000-0005-0000-0000-00009D000000}"/>
    <cellStyle name="Komma 2 5 9" xfId="138" xr:uid="{00000000-0005-0000-0000-00009E000000}"/>
    <cellStyle name="Komma 2 6" xfId="13" xr:uid="{00000000-0005-0000-0000-00009F000000}"/>
    <cellStyle name="Komma 2 6 2" xfId="33" xr:uid="{00000000-0005-0000-0000-0000A0000000}"/>
    <cellStyle name="Komma 2 6 2 2" xfId="242" xr:uid="{00000000-0005-0000-0000-0000A1000000}"/>
    <cellStyle name="Komma 2 6 2 3" xfId="315" xr:uid="{00000000-0005-0000-0000-0000A2000000}"/>
    <cellStyle name="Komma 2 6 2 4" xfId="215" xr:uid="{00000000-0005-0000-0000-0000A3000000}"/>
    <cellStyle name="Komma 2 6 2 5" xfId="104" xr:uid="{00000000-0005-0000-0000-0000A4000000}"/>
    <cellStyle name="Komma 2 6 3" xfId="67" xr:uid="{00000000-0005-0000-0000-0000A5000000}"/>
    <cellStyle name="Komma 2 6 3 2" xfId="253" xr:uid="{00000000-0005-0000-0000-0000A6000000}"/>
    <cellStyle name="Komma 2 6 3 3" xfId="195" xr:uid="{00000000-0005-0000-0000-0000A7000000}"/>
    <cellStyle name="Komma 2 6 4" xfId="167" xr:uid="{00000000-0005-0000-0000-0000A8000000}"/>
    <cellStyle name="Komma 2 6 5" xfId="233" xr:uid="{00000000-0005-0000-0000-0000A9000000}"/>
    <cellStyle name="Komma 2 6 6" xfId="279" xr:uid="{00000000-0005-0000-0000-0000AA000000}"/>
    <cellStyle name="Komma 2 6 7" xfId="288" xr:uid="{00000000-0005-0000-0000-0000AB000000}"/>
    <cellStyle name="Komma 2 6 8" xfId="139" xr:uid="{00000000-0005-0000-0000-0000AC000000}"/>
    <cellStyle name="Komma 2 6 9" xfId="45" xr:uid="{00000000-0005-0000-0000-0000AD000000}"/>
    <cellStyle name="Komma 2 7" xfId="23" xr:uid="{00000000-0005-0000-0000-0000AE000000}"/>
    <cellStyle name="Komma 2 7 2" xfId="107" xr:uid="{00000000-0005-0000-0000-0000AF000000}"/>
    <cellStyle name="Komma 2 7 2 2" xfId="205" xr:uid="{00000000-0005-0000-0000-0000B0000000}"/>
    <cellStyle name="Komma 2 7 3" xfId="244" xr:uid="{00000000-0005-0000-0000-0000B1000000}"/>
    <cellStyle name="Komma 2 7 4" xfId="264" xr:uid="{00000000-0005-0000-0000-0000B2000000}"/>
    <cellStyle name="Komma 2 7 5" xfId="261" xr:uid="{00000000-0005-0000-0000-0000B3000000}"/>
    <cellStyle name="Komma 2 7 6" xfId="142" xr:uid="{00000000-0005-0000-0000-0000B4000000}"/>
    <cellStyle name="Komma 2 7 7" xfId="70" xr:uid="{00000000-0005-0000-0000-0000B5000000}"/>
    <cellStyle name="Komma 2 8" xfId="87" xr:uid="{00000000-0005-0000-0000-0000B6000000}"/>
    <cellStyle name="Komma 2 8 2" xfId="123" xr:uid="{00000000-0005-0000-0000-0000B7000000}"/>
    <cellStyle name="Komma 2 8 2 2" xfId="185" xr:uid="{00000000-0005-0000-0000-0000B8000000}"/>
    <cellStyle name="Komma 2 8 3" xfId="238" xr:uid="{00000000-0005-0000-0000-0000B9000000}"/>
    <cellStyle name="Komma 2 8 4" xfId="158" xr:uid="{00000000-0005-0000-0000-0000BA000000}"/>
    <cellStyle name="Komma 2 9" xfId="65" xr:uid="{00000000-0005-0000-0000-0000BB000000}"/>
    <cellStyle name="Komma 2 9 2" xfId="102" xr:uid="{00000000-0005-0000-0000-0000BC000000}"/>
    <cellStyle name="Komma 2 9 3" xfId="137" xr:uid="{00000000-0005-0000-0000-0000BD000000}"/>
    <cellStyle name="Komma 3" xfId="4" xr:uid="{00000000-0005-0000-0000-0000BE000000}"/>
    <cellStyle name="Komma 3 10" xfId="301" xr:uid="{00000000-0005-0000-0000-0000BF000000}"/>
    <cellStyle name="Komma 3 11" xfId="128" xr:uid="{00000000-0005-0000-0000-0000C0000000}"/>
    <cellStyle name="Komma 3 12" xfId="46" xr:uid="{00000000-0005-0000-0000-0000C1000000}"/>
    <cellStyle name="Komma 3 2" xfId="7" xr:uid="{00000000-0005-0000-0000-0000C2000000}"/>
    <cellStyle name="Komma 3 2 2" xfId="17" xr:uid="{00000000-0005-0000-0000-0000C3000000}"/>
    <cellStyle name="Komma 3 2 2 2" xfId="37" xr:uid="{00000000-0005-0000-0000-0000C4000000}"/>
    <cellStyle name="Komma 3 2 2 2 2" xfId="318" xr:uid="{00000000-0005-0000-0000-0000C5000000}"/>
    <cellStyle name="Komma 3 2 2 2 3" xfId="219" xr:uid="{00000000-0005-0000-0000-0000C6000000}"/>
    <cellStyle name="Komma 3 2 2 2 4" xfId="113" xr:uid="{00000000-0005-0000-0000-0000C7000000}"/>
    <cellStyle name="Komma 3 2 2 3" xfId="199" xr:uid="{00000000-0005-0000-0000-0000C8000000}"/>
    <cellStyle name="Komma 3 2 2 4" xfId="177" xr:uid="{00000000-0005-0000-0000-0000C9000000}"/>
    <cellStyle name="Komma 3 2 2 5" xfId="298" xr:uid="{00000000-0005-0000-0000-0000CA000000}"/>
    <cellStyle name="Komma 3 2 2 6" xfId="148" xr:uid="{00000000-0005-0000-0000-0000CB000000}"/>
    <cellStyle name="Komma 3 2 2 7" xfId="76" xr:uid="{00000000-0005-0000-0000-0000CC000000}"/>
    <cellStyle name="Komma 3 2 3" xfId="27" xr:uid="{00000000-0005-0000-0000-0000CD000000}"/>
    <cellStyle name="Komma 3 2 3 2" xfId="309" xr:uid="{00000000-0005-0000-0000-0000CE000000}"/>
    <cellStyle name="Komma 3 2 3 3" xfId="209" xr:uid="{00000000-0005-0000-0000-0000CF000000}"/>
    <cellStyle name="Komma 3 2 3 4" xfId="99" xr:uid="{00000000-0005-0000-0000-0000D0000000}"/>
    <cellStyle name="Komma 3 2 4" xfId="62" xr:uid="{00000000-0005-0000-0000-0000D1000000}"/>
    <cellStyle name="Komma 3 2 4 2" xfId="189" xr:uid="{00000000-0005-0000-0000-0000D2000000}"/>
    <cellStyle name="Komma 3 2 5" xfId="171" xr:uid="{00000000-0005-0000-0000-0000D3000000}"/>
    <cellStyle name="Komma 3 2 6" xfId="284" xr:uid="{00000000-0005-0000-0000-0000D4000000}"/>
    <cellStyle name="Komma 3 2 7" xfId="134" xr:uid="{00000000-0005-0000-0000-0000D5000000}"/>
    <cellStyle name="Komma 3 2 8" xfId="49" xr:uid="{00000000-0005-0000-0000-0000D6000000}"/>
    <cellStyle name="Komma 3 3" xfId="14" xr:uid="{00000000-0005-0000-0000-0000D7000000}"/>
    <cellStyle name="Komma 3 3 2" xfId="34" xr:uid="{00000000-0005-0000-0000-0000D8000000}"/>
    <cellStyle name="Komma 3 3 2 2" xfId="216" xr:uid="{00000000-0005-0000-0000-0000D9000000}"/>
    <cellStyle name="Komma 3 3 2 2 2" xfId="239" xr:uid="{00000000-0005-0000-0000-0000DA000000}"/>
    <cellStyle name="Komma 3 3 2 3" xfId="240" xr:uid="{00000000-0005-0000-0000-0000DB000000}"/>
    <cellStyle name="Komma 3 3 2 4" xfId="316" xr:uid="{00000000-0005-0000-0000-0000DC000000}"/>
    <cellStyle name="Komma 3 3 2 5" xfId="184" xr:uid="{00000000-0005-0000-0000-0000DD000000}"/>
    <cellStyle name="Komma 3 3 2 6" xfId="108" xr:uid="{00000000-0005-0000-0000-0000DE000000}"/>
    <cellStyle name="Komma 3 3 3" xfId="196" xr:uid="{00000000-0005-0000-0000-0000DF000000}"/>
    <cellStyle name="Komma 3 3 3 2" xfId="159" xr:uid="{00000000-0005-0000-0000-0000E0000000}"/>
    <cellStyle name="Komma 3 3 4" xfId="174" xr:uid="{00000000-0005-0000-0000-0000E1000000}"/>
    <cellStyle name="Komma 3 3 5" xfId="300" xr:uid="{00000000-0005-0000-0000-0000E2000000}"/>
    <cellStyle name="Komma 3 3 6" xfId="305" xr:uid="{00000000-0005-0000-0000-0000E3000000}"/>
    <cellStyle name="Komma 3 3 7" xfId="143" xr:uid="{00000000-0005-0000-0000-0000E4000000}"/>
    <cellStyle name="Komma 3 3 8" xfId="71" xr:uid="{00000000-0005-0000-0000-0000E5000000}"/>
    <cellStyle name="Komma 3 4" xfId="24" xr:uid="{00000000-0005-0000-0000-0000E6000000}"/>
    <cellStyle name="Komma 3 4 2" xfId="97" xr:uid="{00000000-0005-0000-0000-0000E7000000}"/>
    <cellStyle name="Komma 3 4 2 2" xfId="230" xr:uid="{00000000-0005-0000-0000-0000E8000000}"/>
    <cellStyle name="Komma 3 4 2 3" xfId="206" xr:uid="{00000000-0005-0000-0000-0000E9000000}"/>
    <cellStyle name="Komma 3 4 3" xfId="180" xr:uid="{00000000-0005-0000-0000-0000EA000000}"/>
    <cellStyle name="Komma 3 4 4" xfId="228" xr:uid="{00000000-0005-0000-0000-0000EB000000}"/>
    <cellStyle name="Komma 3 4 5" xfId="295" xr:uid="{00000000-0005-0000-0000-0000EC000000}"/>
    <cellStyle name="Komma 3 4 6" xfId="132" xr:uid="{00000000-0005-0000-0000-0000ED000000}"/>
    <cellStyle name="Komma 3 4 7" xfId="60" xr:uid="{00000000-0005-0000-0000-0000EE000000}"/>
    <cellStyle name="Komma 3 5" xfId="93" xr:uid="{00000000-0005-0000-0000-0000EF000000}"/>
    <cellStyle name="Komma 3 5 2" xfId="232" xr:uid="{00000000-0005-0000-0000-0000F0000000}"/>
    <cellStyle name="Komma 3 5 3" xfId="168" xr:uid="{00000000-0005-0000-0000-0000F1000000}"/>
    <cellStyle name="Komma 3 6" xfId="90" xr:uid="{00000000-0005-0000-0000-0000F2000000}"/>
    <cellStyle name="Komma 3 6 2" xfId="226" xr:uid="{00000000-0005-0000-0000-0000F3000000}"/>
    <cellStyle name="Komma 3 6 3" xfId="186" xr:uid="{00000000-0005-0000-0000-0000F4000000}"/>
    <cellStyle name="Komma 3 7" xfId="56" xr:uid="{00000000-0005-0000-0000-0000F5000000}"/>
    <cellStyle name="Komma 3 7 2" xfId="163" xr:uid="{00000000-0005-0000-0000-0000F6000000}"/>
    <cellStyle name="Komma 3 8" xfId="257" xr:uid="{00000000-0005-0000-0000-0000F7000000}"/>
    <cellStyle name="Komma 3 9" xfId="272" xr:uid="{00000000-0005-0000-0000-0000F8000000}"/>
    <cellStyle name="Komma 4" xfId="9" xr:uid="{00000000-0005-0000-0000-0000F9000000}"/>
    <cellStyle name="Komma 4 10" xfId="51" xr:uid="{00000000-0005-0000-0000-0000FA000000}"/>
    <cellStyle name="Komma 4 2" xfId="19" xr:uid="{00000000-0005-0000-0000-0000FB000000}"/>
    <cellStyle name="Komma 4 2 2" xfId="39" xr:uid="{00000000-0005-0000-0000-0000FC000000}"/>
    <cellStyle name="Komma 4 2 2 2" xfId="225" xr:uid="{00000000-0005-0000-0000-0000FD000000}"/>
    <cellStyle name="Komma 4 2 2 3" xfId="290" xr:uid="{00000000-0005-0000-0000-0000FE000000}"/>
    <cellStyle name="Komma 4 2 2 4" xfId="320" xr:uid="{00000000-0005-0000-0000-0000FF000000}"/>
    <cellStyle name="Komma 4 2 2 5" xfId="221" xr:uid="{00000000-0005-0000-0000-000000010000}"/>
    <cellStyle name="Komma 4 2 2 6" xfId="116" xr:uid="{00000000-0005-0000-0000-000001010000}"/>
    <cellStyle name="Komma 4 2 3" xfId="201" xr:uid="{00000000-0005-0000-0000-000002010000}"/>
    <cellStyle name="Komma 4 2 4" xfId="227" xr:uid="{00000000-0005-0000-0000-000003010000}"/>
    <cellStyle name="Komma 4 2 5" xfId="285" xr:uid="{00000000-0005-0000-0000-000004010000}"/>
    <cellStyle name="Komma 4 2 6" xfId="292" xr:uid="{00000000-0005-0000-0000-000005010000}"/>
    <cellStyle name="Komma 4 2 7" xfId="297" xr:uid="{00000000-0005-0000-0000-000006010000}"/>
    <cellStyle name="Komma 4 2 8" xfId="151" xr:uid="{00000000-0005-0000-0000-000007010000}"/>
    <cellStyle name="Komma 4 2 9" xfId="79" xr:uid="{00000000-0005-0000-0000-000008010000}"/>
    <cellStyle name="Komma 4 3" xfId="29" xr:uid="{00000000-0005-0000-0000-000009010000}"/>
    <cellStyle name="Komma 4 3 2" xfId="234" xr:uid="{00000000-0005-0000-0000-00000A010000}"/>
    <cellStyle name="Komma 4 3 3" xfId="299" xr:uid="{00000000-0005-0000-0000-00000B010000}"/>
    <cellStyle name="Komma 4 3 4" xfId="311" xr:uid="{00000000-0005-0000-0000-00000C010000}"/>
    <cellStyle name="Komma 4 3 5" xfId="211" xr:uid="{00000000-0005-0000-0000-00000D010000}"/>
    <cellStyle name="Komma 4 3 6" xfId="106" xr:uid="{00000000-0005-0000-0000-00000E010000}"/>
    <cellStyle name="Komma 4 4" xfId="69" xr:uid="{00000000-0005-0000-0000-00000F010000}"/>
    <cellStyle name="Komma 4 4 2" xfId="191" xr:uid="{00000000-0005-0000-0000-000010010000}"/>
    <cellStyle name="Komma 4 5" xfId="166" xr:uid="{00000000-0005-0000-0000-000011010000}"/>
    <cellStyle name="Komma 4 6" xfId="273" xr:uid="{00000000-0005-0000-0000-000012010000}"/>
    <cellStyle name="Komma 4 7" xfId="296" xr:uid="{00000000-0005-0000-0000-000013010000}"/>
    <cellStyle name="Komma 4 8" xfId="294" xr:uid="{00000000-0005-0000-0000-000014010000}"/>
    <cellStyle name="Komma 4 9" xfId="141" xr:uid="{00000000-0005-0000-0000-000015010000}"/>
    <cellStyle name="Komma 5" xfId="11" xr:uid="{00000000-0005-0000-0000-000016010000}"/>
    <cellStyle name="Komma 5 2" xfId="21" xr:uid="{00000000-0005-0000-0000-000017010000}"/>
    <cellStyle name="Komma 5 2 2" xfId="41" xr:uid="{00000000-0005-0000-0000-000018010000}"/>
    <cellStyle name="Komma 5 2 2 2" xfId="162" xr:uid="{00000000-0005-0000-0000-000019010000}"/>
    <cellStyle name="Komma 5 2 2 3" xfId="322" xr:uid="{00000000-0005-0000-0000-00001A010000}"/>
    <cellStyle name="Komma 5 2 2 4" xfId="223" xr:uid="{00000000-0005-0000-0000-00001B010000}"/>
    <cellStyle name="Komma 5 2 3" xfId="236" xr:uid="{00000000-0005-0000-0000-00001C010000}"/>
    <cellStyle name="Komma 5 2 4" xfId="286" xr:uid="{00000000-0005-0000-0000-00001D010000}"/>
    <cellStyle name="Komma 5 2 5" xfId="307" xr:uid="{00000000-0005-0000-0000-00001E010000}"/>
    <cellStyle name="Komma 5 2 6" xfId="203" xr:uid="{00000000-0005-0000-0000-00001F010000}"/>
    <cellStyle name="Komma 5 2 7" xfId="101" xr:uid="{00000000-0005-0000-0000-000020010000}"/>
    <cellStyle name="Komma 5 3" xfId="31" xr:uid="{00000000-0005-0000-0000-000021010000}"/>
    <cellStyle name="Komma 5 3 2" xfId="255" xr:uid="{00000000-0005-0000-0000-000022010000}"/>
    <cellStyle name="Komma 5 3 3" xfId="313" xr:uid="{00000000-0005-0000-0000-000023010000}"/>
    <cellStyle name="Komma 5 3 4" xfId="213" xr:uid="{00000000-0005-0000-0000-000024010000}"/>
    <cellStyle name="Komma 5 3 5" xfId="64" xr:uid="{00000000-0005-0000-0000-000025010000}"/>
    <cellStyle name="Komma 5 4" xfId="193" xr:uid="{00000000-0005-0000-0000-000026010000}"/>
    <cellStyle name="Komma 5 5" xfId="161" xr:uid="{00000000-0005-0000-0000-000027010000}"/>
    <cellStyle name="Komma 5 6" xfId="266" xr:uid="{00000000-0005-0000-0000-000028010000}"/>
    <cellStyle name="Komma 5 7" xfId="287" xr:uid="{00000000-0005-0000-0000-000029010000}"/>
    <cellStyle name="Komma 5 8" xfId="136" xr:uid="{00000000-0005-0000-0000-00002A010000}"/>
    <cellStyle name="Komma 5 9" xfId="53" xr:uid="{00000000-0005-0000-0000-00002B010000}"/>
    <cellStyle name="Komma 6" xfId="73" xr:uid="{00000000-0005-0000-0000-00002C010000}"/>
    <cellStyle name="Komma 6 2" xfId="110" xr:uid="{00000000-0005-0000-0000-00002D010000}"/>
    <cellStyle name="Komma 6 2 2" xfId="278" xr:uid="{00000000-0005-0000-0000-00002E010000}"/>
    <cellStyle name="Komma 6 3" xfId="145" xr:uid="{00000000-0005-0000-0000-00002F010000}"/>
    <cellStyle name="Komma 7" xfId="80" xr:uid="{00000000-0005-0000-0000-000030010000}"/>
    <cellStyle name="Komma 7 2" xfId="117" xr:uid="{00000000-0005-0000-0000-000031010000}"/>
    <cellStyle name="Komma 7 2 2" xfId="265" xr:uid="{00000000-0005-0000-0000-000032010000}"/>
    <cellStyle name="Komma 7 3" xfId="152" xr:uid="{00000000-0005-0000-0000-000033010000}"/>
    <cellStyle name="Komma 8" xfId="95" xr:uid="{00000000-0005-0000-0000-000034010000}"/>
    <cellStyle name="Komma 8 2" xfId="165" xr:uid="{00000000-0005-0000-0000-000035010000}"/>
    <cellStyle name="Komma 9" xfId="124" xr:uid="{00000000-0005-0000-0000-000036010000}"/>
    <cellStyle name="Komma 9 2" xfId="263" xr:uid="{00000000-0005-0000-0000-000037010000}"/>
    <cellStyle name="Milliers 2" xfId="81" xr:uid="{00000000-0005-0000-0000-000038010000}"/>
    <cellStyle name="Milliers 2 2" xfId="118" xr:uid="{00000000-0005-0000-0000-000039010000}"/>
    <cellStyle name="Milliers 2 3" xfId="153" xr:uid="{00000000-0005-0000-0000-00003A010000}"/>
    <cellStyle name="Normal 2" xfId="85" xr:uid="{00000000-0005-0000-0000-00003B010000}"/>
    <cellStyle name="Prozent 2" xfId="2" xr:uid="{00000000-0005-0000-0000-00003C010000}"/>
    <cellStyle name="Standard" xfId="0" builtinId="0"/>
    <cellStyle name="Standard 2" xfId="3" xr:uid="{00000000-0005-0000-0000-00003E010000}"/>
    <cellStyle name="Standard 2 2" xfId="274" xr:uid="{00000000-0005-0000-0000-00003F010000}"/>
    <cellStyle name="Standard 3" xfId="43" xr:uid="{00000000-0005-0000-0000-000040010000}"/>
    <cellStyle name="Standard 3 2" xfId="275" xr:uid="{00000000-0005-0000-0000-000041010000}"/>
    <cellStyle name="Standard 4" xfId="276" xr:uid="{00000000-0005-0000-0000-000042010000}"/>
    <cellStyle name="Standard 5" xfId="277" xr:uid="{00000000-0005-0000-0000-00004301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80847480/AppData/Local/rubicon/Acta%20Nova%20Client/Data/806447806/(806447806)%20AB23%20datentabelle%20grafik%20politik%20prod%20viehwirtschaft%20fleischigkeitsklasse%20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80835691/AppData/Local/Microsoft/Windows/Temporary%20Internet%20Files/Content.Outlook/XRDNMXDV/Kopie%20von%20HP-Entwurf-AB_16_Produktion_und_Absatz_Tierproduktion_Grafiken_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eischigkeitsklassen 2022"/>
      <sheetName val="Auswertung 2022"/>
      <sheetName val="Auswertung Haartiere 2022"/>
      <sheetName val="Auswertung Schweine 2022"/>
      <sheetName val="Auswertung Haartiere 2021"/>
      <sheetName val="Auswertung Schweine 2021"/>
      <sheetName val="Auswertung 2020"/>
      <sheetName val="Auswertung Haartiere 2020"/>
      <sheetName val="Auswertung Haartiere 2019"/>
      <sheetName val="Auswertung Schweine 2020"/>
      <sheetName val="Auswertung Schweine 2019"/>
      <sheetName val="Grundddaten"/>
      <sheetName val="Tabelle1"/>
    </sheetNames>
    <sheetDataSet>
      <sheetData sheetId="0" refreshError="1"/>
      <sheetData sheetId="1" refreshError="1">
        <row r="4">
          <cell r="B4">
            <v>3.0362143284145611</v>
          </cell>
          <cell r="C4">
            <v>35.032149972831014</v>
          </cell>
          <cell r="D4">
            <v>18.425874632462609</v>
          </cell>
          <cell r="E4">
            <v>14.547068653390893</v>
          </cell>
        </row>
        <row r="5">
          <cell r="B5">
            <v>5.9182581883396788</v>
          </cell>
          <cell r="C5">
            <v>34.014444846948017</v>
          </cell>
          <cell r="D5">
            <v>22.248872276570747</v>
          </cell>
          <cell r="E5">
            <v>47.659622615234646</v>
          </cell>
        </row>
        <row r="6">
          <cell r="B6">
            <v>51.758015291193402</v>
          </cell>
          <cell r="C6">
            <v>29.743253033870676</v>
          </cell>
          <cell r="D6">
            <v>49.705665706858873</v>
          </cell>
          <cell r="E6">
            <v>33.511175323771063</v>
          </cell>
        </row>
        <row r="7">
          <cell r="B7">
            <v>16.697605638234275</v>
          </cell>
          <cell r="C7">
            <v>0.94412244158666914</v>
          </cell>
          <cell r="D7">
            <v>6.0096548953241333</v>
          </cell>
          <cell r="E7">
            <v>3.7207561620944158</v>
          </cell>
        </row>
        <row r="8">
          <cell r="B8">
            <v>22.589906553818079</v>
          </cell>
          <cell r="C8">
            <v>0.2660297047636298</v>
          </cell>
          <cell r="D8">
            <v>3.6099324887836417</v>
          </cell>
          <cell r="E8">
            <v>0.56137724550898205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k Zulagen"/>
      <sheetName val="Grafik Milcheinl je Betrieb"/>
      <sheetName val="Grafik CH Strukt. VM"/>
      <sheetName val="GrafikMittelvert. Viehwirt 2014"/>
      <sheetName val="GrafikQualiSchlachtkörper 2014"/>
      <sheetName val="GrafikMittelvert Tierzucht 2014"/>
      <sheetName val="GrafikEntsorgungsbeiträ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Kühe</v>
          </cell>
          <cell r="C3" t="str">
            <v>Muni</v>
          </cell>
          <cell r="D3" t="str">
            <v>Kälber</v>
          </cell>
          <cell r="E3" t="str">
            <v>Lämmer</v>
          </cell>
          <cell r="F3" t="str">
            <v>Gitzi</v>
          </cell>
        </row>
        <row r="4">
          <cell r="A4" t="str">
            <v>C</v>
          </cell>
          <cell r="B4">
            <v>2.0242674468685489</v>
          </cell>
          <cell r="C4">
            <v>32.589963933247518</v>
          </cell>
          <cell r="D4">
            <v>13.427923319841659</v>
          </cell>
          <cell r="E4">
            <v>12.320222932914399</v>
          </cell>
        </row>
        <row r="5">
          <cell r="A5" t="str">
            <v>H</v>
          </cell>
          <cell r="B5">
            <v>4.0834360566141417</v>
          </cell>
          <cell r="C5">
            <v>33.121107747973419</v>
          </cell>
          <cell r="D5">
            <v>17.432924629473131</v>
          </cell>
          <cell r="E5">
            <v>51.831902597766934</v>
          </cell>
          <cell r="F5">
            <v>62.893677480464127</v>
          </cell>
        </row>
        <row r="6">
          <cell r="A6" t="str">
            <v>T</v>
          </cell>
          <cell r="B6">
            <v>50.622280308318359</v>
          </cell>
          <cell r="C6">
            <v>32.453119020283197</v>
          </cell>
          <cell r="D6">
            <v>57.068303458909696</v>
          </cell>
          <cell r="E6">
            <v>32.673137705960464</v>
          </cell>
          <cell r="F6">
            <v>30.831162680558844</v>
          </cell>
        </row>
        <row r="7">
          <cell r="A7" t="str">
            <v>A</v>
          </cell>
          <cell r="B7">
            <v>20.198119792672241</v>
          </cell>
          <cell r="C7">
            <v>1.4229551542984378</v>
          </cell>
          <cell r="D7">
            <v>8.4167296772376172</v>
          </cell>
          <cell r="E7">
            <v>3.0092202958723746</v>
          </cell>
          <cell r="F7">
            <v>6.2751598389770304</v>
          </cell>
        </row>
        <row r="8">
          <cell r="A8" t="str">
            <v>X</v>
          </cell>
          <cell r="B8">
            <v>23.071896395526711</v>
          </cell>
          <cell r="C8">
            <v>0.41285414419742777</v>
          </cell>
          <cell r="D8">
            <v>3.6541189145378974</v>
          </cell>
          <cell r="E8">
            <v>0.1655164674858329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52118-76AC-40AF-9D01-C9EA6BDCC12D}">
  <dimension ref="A1:E12"/>
  <sheetViews>
    <sheetView tabSelected="1" zoomScale="120" zoomScaleNormal="120" workbookViewId="0">
      <selection activeCell="D13" sqref="D13"/>
    </sheetView>
  </sheetViews>
  <sheetFormatPr baseColWidth="10" defaultColWidth="8.83203125" defaultRowHeight="13" x14ac:dyDescent="0.15"/>
  <sheetData>
    <row r="1" spans="1:5" ht="14" x14ac:dyDescent="0.2">
      <c r="A1" s="3" t="s">
        <v>13</v>
      </c>
      <c r="B1" s="2"/>
      <c r="C1" s="2"/>
      <c r="D1" s="2"/>
      <c r="E1" s="2"/>
    </row>
    <row r="2" spans="1:5" x14ac:dyDescent="0.15">
      <c r="A2" s="11" t="s">
        <v>5</v>
      </c>
      <c r="B2" s="13" t="s">
        <v>12</v>
      </c>
      <c r="C2" s="14"/>
      <c r="D2" s="14"/>
      <c r="E2" s="14"/>
    </row>
    <row r="3" spans="1:5" x14ac:dyDescent="0.15">
      <c r="A3" s="12"/>
      <c r="B3" s="8" t="s">
        <v>6</v>
      </c>
      <c r="C3" s="8" t="s">
        <v>7</v>
      </c>
      <c r="D3" s="8" t="s">
        <v>8</v>
      </c>
      <c r="E3" s="8" t="s">
        <v>9</v>
      </c>
    </row>
    <row r="4" spans="1:5" x14ac:dyDescent="0.15">
      <c r="A4" s="9" t="s">
        <v>0</v>
      </c>
      <c r="B4" s="6">
        <f>'[1]Auswertung 2022'!B4</f>
        <v>3.0362143284145611</v>
      </c>
      <c r="C4" s="6">
        <f>'[1]Auswertung 2022'!C4</f>
        <v>35.032149972831014</v>
      </c>
      <c r="D4" s="6">
        <f>'[1]Auswertung 2022'!D4</f>
        <v>18.425874632462609</v>
      </c>
      <c r="E4" s="6">
        <f>'[1]Auswertung 2022'!E4</f>
        <v>14.547068653390893</v>
      </c>
    </row>
    <row r="5" spans="1:5" x14ac:dyDescent="0.15">
      <c r="A5" s="9" t="s">
        <v>1</v>
      </c>
      <c r="B5" s="6">
        <f>'[1]Auswertung 2022'!B5</f>
        <v>5.9182581883396788</v>
      </c>
      <c r="C5" s="6">
        <f>'[1]Auswertung 2022'!C5</f>
        <v>34.014444846948017</v>
      </c>
      <c r="D5" s="6">
        <f>'[1]Auswertung 2022'!D5</f>
        <v>22.248872276570747</v>
      </c>
      <c r="E5" s="6">
        <f>'[1]Auswertung 2022'!E5</f>
        <v>47.659622615234646</v>
      </c>
    </row>
    <row r="6" spans="1:5" x14ac:dyDescent="0.15">
      <c r="A6" s="9" t="s">
        <v>2</v>
      </c>
      <c r="B6" s="6">
        <f>'[1]Auswertung 2022'!B6</f>
        <v>51.758015291193402</v>
      </c>
      <c r="C6" s="6">
        <f>'[1]Auswertung 2022'!C6</f>
        <v>29.743253033870676</v>
      </c>
      <c r="D6" s="6">
        <f>'[1]Auswertung 2022'!D6</f>
        <v>49.705665706858873</v>
      </c>
      <c r="E6" s="6">
        <f>'[1]Auswertung 2022'!E6</f>
        <v>33.511175323771063</v>
      </c>
    </row>
    <row r="7" spans="1:5" x14ac:dyDescent="0.15">
      <c r="A7" s="9" t="s">
        <v>3</v>
      </c>
      <c r="B7" s="6">
        <f>'[1]Auswertung 2022'!B7</f>
        <v>16.697605638234275</v>
      </c>
      <c r="C7" s="6">
        <f>'[1]Auswertung 2022'!C7</f>
        <v>0.94412244158666914</v>
      </c>
      <c r="D7" s="6">
        <f>'[1]Auswertung 2022'!D7</f>
        <v>6.0096548953241333</v>
      </c>
      <c r="E7" s="6">
        <f>'[1]Auswertung 2022'!E7</f>
        <v>3.7207561620944158</v>
      </c>
    </row>
    <row r="8" spans="1:5" x14ac:dyDescent="0.15">
      <c r="A8" s="10" t="s">
        <v>4</v>
      </c>
      <c r="B8" s="5">
        <f>'[1]Auswertung 2022'!B8</f>
        <v>22.589906553818079</v>
      </c>
      <c r="C8" s="5">
        <f>'[1]Auswertung 2022'!C8</f>
        <v>0.2660297047636298</v>
      </c>
      <c r="D8" s="5">
        <f>'[1]Auswertung 2022'!D8</f>
        <v>3.6099324887836417</v>
      </c>
      <c r="E8" s="5">
        <f>'[1]Auswertung 2022'!E8</f>
        <v>0.56137724550898205</v>
      </c>
    </row>
    <row r="9" spans="1:5" x14ac:dyDescent="0.15">
      <c r="A9" s="1"/>
      <c r="B9" s="1"/>
      <c r="C9" s="1"/>
      <c r="D9" s="1"/>
      <c r="E9" s="1"/>
    </row>
    <row r="10" spans="1:5" x14ac:dyDescent="0.15">
      <c r="A10" s="7" t="s">
        <v>10</v>
      </c>
      <c r="B10" s="1"/>
      <c r="C10" s="1"/>
      <c r="D10" s="1"/>
      <c r="E10" s="1"/>
    </row>
    <row r="11" spans="1:5" x14ac:dyDescent="0.15">
      <c r="A11" s="4"/>
      <c r="B11" s="1"/>
      <c r="C11" s="1"/>
      <c r="D11" s="1"/>
      <c r="E11" s="1"/>
    </row>
    <row r="12" spans="1:5" x14ac:dyDescent="0.15">
      <c r="A12" s="4" t="s">
        <v>11</v>
      </c>
    </row>
  </sheetData>
  <mergeCells count="2">
    <mergeCell ref="A2:A3"/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 ref="">
    <f:field ref="objname" par="" edit="true" text="AB19_datentabelle_grafik_politik_prod_viehwirtschaft_fleischigkeitsklasse_d (Kopie) (Kopie)"/>
    <f:field ref="objsubject" par="" edit="true" text=""/>
    <f:field ref="objcreatedby" par="" text="Rossi, Alessandro, BLW"/>
    <f:field ref="objcreatedat" par="" text="04.06.2019 12:58:49"/>
    <f:field ref="objchangedby" par="" text="Rossi, Alessandro, BLW"/>
    <f:field ref="objmodifiedat" par="" text="04.06.2019 12:58:49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viehwirtschaft_fleischigkeitsklasse_d (Kopie) (Kopie)"/>
    <f:field ref="CHPRECONFIG_1_1001_Objektname" par="" edit="true" text="AB19_datentabelle_grafik_politik_prod_viehwirtschaft_fleischigkeitsklasse_d (Kopie) (Kopie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E0415-3D32-4ED3-A754-CB4B85CC5C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87FF1E97-B637-445A-BF45-43E87458CA1B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4.xml><?xml version="1.0" encoding="utf-8"?>
<ds:datastoreItem xmlns:ds="http://schemas.openxmlformats.org/officeDocument/2006/customXml" ds:itemID="{4FD54E59-2599-4424-A91B-B080EED5A3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Fleischigkeitsklassen 2023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Zimmermann Sandra, BBZ-CFP Biel-Bienne Lehrperson</cp:lastModifiedBy>
  <cp:lastPrinted>2015-05-18T09:39:27Z</cp:lastPrinted>
  <dcterms:created xsi:type="dcterms:W3CDTF">2001-04-17T09:20:45Z</dcterms:created>
  <dcterms:modified xsi:type="dcterms:W3CDTF">2024-08-27T09:32:13Z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COO.2101.101.4.1485828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04.06.2019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*COO.2101.101.4.1485828*</vt:lpwstr>
  </property>
  <property fmtid="{D5CDD505-2E9C-101B-9397-08002B2CF9AE}" pid="21" name="FSC#COOELAK@1.1001:RefBarCode">
    <vt:lpwstr>*COO.2101.101.4.1381919*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AB19_datentabelle_grafik_politik_prod_viehwirtschaft_fleischigkeitsklasse_d (Kopie) (Kopie)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2019-06-04T12:58:49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032.1-00006/00007/00006/00003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